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1">Лист2!$A$1:$G$21</definedName>
    <definedName name="_xlnm.Print_Area" localSheetId="2">Лист3!$A$1:$F$32</definedName>
  </definedNames>
  <calcPr calcId="144525"/>
</workbook>
</file>

<file path=xl/calcChain.xml><?xml version="1.0" encoding="utf-8"?>
<calcChain xmlns="http://schemas.openxmlformats.org/spreadsheetml/2006/main">
  <c r="F29" i="3" l="1"/>
  <c r="F30" i="3"/>
  <c r="F26" i="3"/>
  <c r="F27" i="3"/>
  <c r="F23" i="3"/>
  <c r="F24" i="3"/>
  <c r="F20" i="3"/>
  <c r="F21" i="3"/>
  <c r="F18" i="3"/>
  <c r="F17" i="3"/>
  <c r="F15" i="3"/>
  <c r="F14" i="3"/>
  <c r="F11" i="3"/>
  <c r="F12" i="3"/>
  <c r="F9" i="3"/>
  <c r="F8" i="3"/>
  <c r="D28" i="3"/>
  <c r="F28" i="3" s="1"/>
  <c r="D25" i="3"/>
  <c r="F25" i="3" s="1"/>
  <c r="D22" i="3"/>
  <c r="F22" i="3" s="1"/>
  <c r="F19" i="3" l="1"/>
  <c r="D19" i="3"/>
  <c r="F16" i="3"/>
  <c r="D16" i="3"/>
  <c r="F13" i="3"/>
  <c r="D13" i="3"/>
  <c r="F10" i="3"/>
  <c r="D10" i="3"/>
  <c r="D7" i="3"/>
  <c r="F7" i="3" s="1"/>
  <c r="B6" i="2" l="1"/>
  <c r="B7" i="2"/>
  <c r="B8" i="2"/>
  <c r="B9" i="2"/>
  <c r="B10" i="2"/>
  <c r="B13" i="2"/>
  <c r="B14" i="2"/>
  <c r="B15" i="2"/>
  <c r="B17" i="2"/>
  <c r="B19" i="2"/>
  <c r="D19" i="2" l="1"/>
  <c r="D15" i="2"/>
  <c r="D13" i="2"/>
  <c r="D9" i="2"/>
  <c r="D7" i="2"/>
  <c r="D17" i="2"/>
  <c r="D14" i="2"/>
  <c r="D10" i="2"/>
  <c r="D8" i="2"/>
  <c r="D6" i="2"/>
</calcChain>
</file>

<file path=xl/sharedStrings.xml><?xml version="1.0" encoding="utf-8"?>
<sst xmlns="http://schemas.openxmlformats.org/spreadsheetml/2006/main" count="1260" uniqueCount="398">
  <si>
    <t>№п/п</t>
  </si>
  <si>
    <t>Адреса</t>
  </si>
  <si>
    <t>Тариф за 1 м2 загальної площі квартири з ПДВ, грн.</t>
  </si>
  <si>
    <t>Вулиця</t>
  </si>
  <si>
    <t>№ будинку</t>
  </si>
  <si>
    <t xml:space="preserve">за основним мінімальним переліком </t>
  </si>
  <si>
    <t>за основним мінімальним переліком за винятком послуги "Прибирання сходових кліток"</t>
  </si>
  <si>
    <t xml:space="preserve">Всього </t>
  </si>
  <si>
    <t>для 1-их поверхів багатоповерхових будинків з ліфтами і для 2-х поверхів, за умов відсутності по проекту виходу з ліфтової шахти</t>
  </si>
  <si>
    <t xml:space="preserve">1 -поверхові </t>
  </si>
  <si>
    <t xml:space="preserve">10- поверхові </t>
  </si>
  <si>
    <t xml:space="preserve">11-поверхові </t>
  </si>
  <si>
    <t xml:space="preserve">14-поверхові </t>
  </si>
  <si>
    <t xml:space="preserve">18- поверхові </t>
  </si>
  <si>
    <t>Благовісна</t>
  </si>
  <si>
    <t>Верхня Горова</t>
  </si>
  <si>
    <t>Гетьмана Сагайдачного</t>
  </si>
  <si>
    <t>37/1</t>
  </si>
  <si>
    <t>Гоголя</t>
  </si>
  <si>
    <t>339/1</t>
  </si>
  <si>
    <t>Дніпровський провулок</t>
  </si>
  <si>
    <t>Добровольського</t>
  </si>
  <si>
    <t>Кобзарська</t>
  </si>
  <si>
    <t>Надпільна</t>
  </si>
  <si>
    <t>331/15</t>
  </si>
  <si>
    <t>331/16</t>
  </si>
  <si>
    <t>331/3</t>
  </si>
  <si>
    <t>331/6</t>
  </si>
  <si>
    <t>331/8</t>
  </si>
  <si>
    <t>Нарбутівська</t>
  </si>
  <si>
    <t>Небесної Сотні</t>
  </si>
  <si>
    <t>Поліграфічний провулок</t>
  </si>
  <si>
    <t>Попова провулок</t>
  </si>
  <si>
    <t>Стрілецький Спуск</t>
  </si>
  <si>
    <t>Фруктовий провулок</t>
  </si>
  <si>
    <t>Волкова</t>
  </si>
  <si>
    <t>В’ячеслава Чорновола</t>
  </si>
  <si>
    <t>8/1.</t>
  </si>
  <si>
    <t>Нижня Горова</t>
  </si>
  <si>
    <t>Новопречистенська</t>
  </si>
  <si>
    <t>Різдвяна</t>
  </si>
  <si>
    <t>Шевченка</t>
  </si>
  <si>
    <t>Юрія Іллєнка</t>
  </si>
  <si>
    <t>Пастерівська</t>
  </si>
  <si>
    <t>Архітектурний перовулок</t>
  </si>
  <si>
    <t>Б.Хмельницького</t>
  </si>
  <si>
    <t>182/1</t>
  </si>
  <si>
    <t>Вишневий провулок</t>
  </si>
  <si>
    <t xml:space="preserve">Волкова </t>
  </si>
  <si>
    <t>38/1</t>
  </si>
  <si>
    <t>38/2</t>
  </si>
  <si>
    <t>38/3</t>
  </si>
  <si>
    <t>40/1</t>
  </si>
  <si>
    <t>40/2</t>
  </si>
  <si>
    <t>Гуржіївська</t>
  </si>
  <si>
    <t>Криваліївська</t>
  </si>
  <si>
    <t>Матросова провулок</t>
  </si>
  <si>
    <t>Митницька</t>
  </si>
  <si>
    <t>Нечуя-Левицького</t>
  </si>
  <si>
    <t>10/1.</t>
  </si>
  <si>
    <t>Нарбутівська 91 - Криваліївська,73</t>
  </si>
  <si>
    <t>Припортова</t>
  </si>
  <si>
    <t xml:space="preserve">Свято-Макаріївська </t>
  </si>
  <si>
    <t>Чигиринська</t>
  </si>
  <si>
    <t>Максима Залізняка</t>
  </si>
  <si>
    <t>Пацаєва</t>
  </si>
  <si>
    <t>53/1</t>
  </si>
  <si>
    <t>Смілянська</t>
  </si>
  <si>
    <t>Хрещатик</t>
  </si>
  <si>
    <t>Пацаєва провулок</t>
  </si>
  <si>
    <t>1/1.</t>
  </si>
  <si>
    <t>Авіаційний</t>
  </si>
  <si>
    <t>16/1.</t>
  </si>
  <si>
    <t>180/1</t>
  </si>
  <si>
    <t>173/2</t>
  </si>
  <si>
    <t>389/1</t>
  </si>
  <si>
    <t>391/1</t>
  </si>
  <si>
    <t>3/1.</t>
  </si>
  <si>
    <t>14/1.</t>
  </si>
  <si>
    <t>158/1</t>
  </si>
  <si>
    <t>158/2</t>
  </si>
  <si>
    <t>160/1</t>
  </si>
  <si>
    <t>160/2</t>
  </si>
  <si>
    <t>95/1</t>
  </si>
  <si>
    <t>31/1.</t>
  </si>
  <si>
    <t>4/1</t>
  </si>
  <si>
    <t>7/1.</t>
  </si>
  <si>
    <t>Подолінського</t>
  </si>
  <si>
    <t>Привокзальна</t>
  </si>
  <si>
    <t>43/1</t>
  </si>
  <si>
    <t>57/1</t>
  </si>
  <si>
    <t>Сергія Амброса</t>
  </si>
  <si>
    <t>Симиренківська</t>
  </si>
  <si>
    <t>Толстого</t>
  </si>
  <si>
    <t>Хіміків проспект</t>
  </si>
  <si>
    <t>Чайковського</t>
  </si>
  <si>
    <t>Чехова</t>
  </si>
  <si>
    <t>9а</t>
  </si>
  <si>
    <t>367/1</t>
  </si>
  <si>
    <t>12/1</t>
  </si>
  <si>
    <t>12/2</t>
  </si>
  <si>
    <t>455/1</t>
  </si>
  <si>
    <t>175/1</t>
  </si>
  <si>
    <t>175/2</t>
  </si>
  <si>
    <t>532/73</t>
  </si>
  <si>
    <t>17/1.</t>
  </si>
  <si>
    <t>156/1</t>
  </si>
  <si>
    <t>156/2</t>
  </si>
  <si>
    <t>156/3</t>
  </si>
  <si>
    <t>143/4</t>
  </si>
  <si>
    <t>149/1</t>
  </si>
  <si>
    <t>241/1</t>
  </si>
  <si>
    <t>396/29</t>
  </si>
  <si>
    <t>399/1</t>
  </si>
  <si>
    <t>поверховість будинку</t>
  </si>
  <si>
    <t>Скоригований тариф (середні знач.)</t>
  </si>
  <si>
    <t>відхилення,%</t>
  </si>
  <si>
    <t>Діючий тариф (середні значення</t>
  </si>
  <si>
    <t>КП Придніпровська СУБ</t>
  </si>
  <si>
    <t>1 - поверхові</t>
  </si>
  <si>
    <t>2 - поверхові</t>
  </si>
  <si>
    <t>3 - поверхові</t>
  </si>
  <si>
    <t>4 - поверхові</t>
  </si>
  <si>
    <t>5 - поверхові</t>
  </si>
  <si>
    <t>6 - поверхові</t>
  </si>
  <si>
    <t>-</t>
  </si>
  <si>
    <t>7 - поверхові</t>
  </si>
  <si>
    <t>9 - поверхові</t>
  </si>
  <si>
    <t>10 - поверхові</t>
  </si>
  <si>
    <t>11 - поверхові</t>
  </si>
  <si>
    <t>12 - поверхові</t>
  </si>
  <si>
    <t>14 - поверхові</t>
  </si>
  <si>
    <t>16 - поверхові</t>
  </si>
  <si>
    <t>18 - поверхові</t>
  </si>
  <si>
    <t>чисельність будинків</t>
  </si>
  <si>
    <t>Максимальні значення</t>
  </si>
  <si>
    <t>Мінімальні значення</t>
  </si>
  <si>
    <t>х</t>
  </si>
  <si>
    <t>мінімальні значення</t>
  </si>
  <si>
    <t>максимальні значення</t>
  </si>
  <si>
    <t>середні значення</t>
  </si>
  <si>
    <t>1 будинок</t>
  </si>
  <si>
    <t>вулиця</t>
  </si>
  <si>
    <t xml:space="preserve">діючий тариф </t>
  </si>
  <si>
    <t>скорегований тариф</t>
  </si>
  <si>
    <t>Кобзарська,103</t>
  </si>
  <si>
    <t>Благовісна,549</t>
  </si>
  <si>
    <t>Митницька,52</t>
  </si>
  <si>
    <t>Шевченка,343</t>
  </si>
  <si>
    <t xml:space="preserve">Волкова,34 </t>
  </si>
  <si>
    <t>Шевченка,264</t>
  </si>
  <si>
    <t>Хрещатик,214</t>
  </si>
  <si>
    <t>Митницька,48</t>
  </si>
  <si>
    <t>Гоголя,391/1</t>
  </si>
  <si>
    <t>Нечуя-Левицького,18</t>
  </si>
  <si>
    <t>Новопречистенська,72</t>
  </si>
  <si>
    <t>Пастерівська,1</t>
  </si>
  <si>
    <t>В’ячеслава Чорновола,71</t>
  </si>
  <si>
    <t>Гоголя,325</t>
  </si>
  <si>
    <t>Шевченка,411</t>
  </si>
  <si>
    <t>Шевченка,241</t>
  </si>
  <si>
    <t>14 Грудня</t>
  </si>
  <si>
    <t>Байди Вишневецького</t>
  </si>
  <si>
    <t>151а</t>
  </si>
  <si>
    <t>Гагаріна</t>
  </si>
  <si>
    <t>Грибна</t>
  </si>
  <si>
    <t>Грибоєдова</t>
  </si>
  <si>
    <t>Грузіненка</t>
  </si>
  <si>
    <t>Дахнівська</t>
  </si>
  <si>
    <t>Джаліля</t>
  </si>
  <si>
    <t>Замковий узвіз</t>
  </si>
  <si>
    <t>Золотоніська</t>
  </si>
  <si>
    <t>7</t>
  </si>
  <si>
    <t>Кавказька</t>
  </si>
  <si>
    <t>Космонавтів</t>
  </si>
  <si>
    <t>Менделєєва</t>
  </si>
  <si>
    <t>Михайла Грушевського</t>
  </si>
  <si>
    <t>Одеська</t>
  </si>
  <si>
    <t>Остафія Дашковича</t>
  </si>
  <si>
    <t>пров. Громова</t>
  </si>
  <si>
    <t>пров. Декабристів</t>
  </si>
  <si>
    <t>пров. Дмитра Гуні</t>
  </si>
  <si>
    <t>пров. Заводський</t>
  </si>
  <si>
    <t>пров. Капітана Лифаря</t>
  </si>
  <si>
    <t>пров. Комунальний</t>
  </si>
  <si>
    <t>пров. Крайній</t>
  </si>
  <si>
    <t>пров. Кривий</t>
  </si>
  <si>
    <t>пров. Кропивницького</t>
  </si>
  <si>
    <t>пров. Молдавський</t>
  </si>
  <si>
    <t>пров. Молоткова</t>
  </si>
  <si>
    <t>пров. Ручай</t>
  </si>
  <si>
    <t>пров. Софії Ковалевської</t>
  </si>
  <si>
    <t>пров. Судовий</t>
  </si>
  <si>
    <t>35/1</t>
  </si>
  <si>
    <t>пров. Тобілевича</t>
  </si>
  <si>
    <t>пров. Тодося Осьмачки</t>
  </si>
  <si>
    <t>пров. Тургенева</t>
  </si>
  <si>
    <t>пров. Яцька Остряниці</t>
  </si>
  <si>
    <t>проспект Хіміків</t>
  </si>
  <si>
    <t>Пушкіна</t>
  </si>
  <si>
    <t>148/1</t>
  </si>
  <si>
    <t>Розкопна</t>
  </si>
  <si>
    <t>Самійла Кішки</t>
  </si>
  <si>
    <t>Святотроїцька</t>
  </si>
  <si>
    <t>спуск Парковий</t>
  </si>
  <si>
    <t xml:space="preserve">Танкістів       </t>
  </si>
  <si>
    <t>157/1</t>
  </si>
  <si>
    <t>186/3</t>
  </si>
  <si>
    <t>189/1</t>
  </si>
  <si>
    <t>Ціолковського</t>
  </si>
  <si>
    <t>2-поверхові</t>
  </si>
  <si>
    <t xml:space="preserve">Вернигори       </t>
  </si>
  <si>
    <t>Володимира Ложешнікова</t>
  </si>
  <si>
    <t>Замковий Узвіз</t>
  </si>
  <si>
    <t>Карбишева</t>
  </si>
  <si>
    <t>Мечнікова</t>
  </si>
  <si>
    <t>263 (1-8 кв.)</t>
  </si>
  <si>
    <t>263 (9-17 кв.)</t>
  </si>
  <si>
    <t>48/1</t>
  </si>
  <si>
    <t>пров. Крилова</t>
  </si>
  <si>
    <t>пров. Некрасова</t>
  </si>
  <si>
    <t>45-а</t>
  </si>
  <si>
    <t xml:space="preserve">Смілянська     </t>
  </si>
  <si>
    <t>88/1</t>
  </si>
  <si>
    <t>90/1</t>
  </si>
  <si>
    <t>90/2</t>
  </si>
  <si>
    <t xml:space="preserve"> 94/1  </t>
  </si>
  <si>
    <t xml:space="preserve"> 94/2  </t>
  </si>
  <si>
    <t xml:space="preserve"> 94/3  </t>
  </si>
  <si>
    <t xml:space="preserve"> 94/4  </t>
  </si>
  <si>
    <t xml:space="preserve"> 124/1 </t>
  </si>
  <si>
    <t xml:space="preserve"> 124/2 </t>
  </si>
  <si>
    <t>Ярмаркова</t>
  </si>
  <si>
    <t>3-поверхові</t>
  </si>
  <si>
    <t>Бульвар Шевченка</t>
  </si>
  <si>
    <t xml:space="preserve">Оборонна        </t>
  </si>
  <si>
    <t>пров. Піщаний</t>
  </si>
  <si>
    <t>пл. Слави</t>
  </si>
  <si>
    <t>88</t>
  </si>
  <si>
    <t xml:space="preserve"> 92/1  </t>
  </si>
  <si>
    <t xml:space="preserve">Хоменка         </t>
  </si>
  <si>
    <t>4-поверхові</t>
  </si>
  <si>
    <t>Анатолія Лупиноса</t>
  </si>
  <si>
    <t>62/1</t>
  </si>
  <si>
    <t>Бидгощська</t>
  </si>
  <si>
    <t>В'ячеслава Чорновола</t>
  </si>
  <si>
    <t>114/1</t>
  </si>
  <si>
    <t>114/42</t>
  </si>
  <si>
    <t>116/1</t>
  </si>
  <si>
    <t>116/2</t>
  </si>
  <si>
    <t>118/2</t>
  </si>
  <si>
    <t>120/1</t>
  </si>
  <si>
    <t>120/2</t>
  </si>
  <si>
    <t>120/3</t>
  </si>
  <si>
    <t>122/41</t>
  </si>
  <si>
    <t>Крилова</t>
  </si>
  <si>
    <t>153/2</t>
  </si>
  <si>
    <t>Симоненко</t>
  </si>
  <si>
    <t>5-поверхові</t>
  </si>
  <si>
    <t>39/1</t>
  </si>
  <si>
    <t>34/1</t>
  </si>
  <si>
    <t>36/147</t>
  </si>
  <si>
    <t xml:space="preserve"> 12/99 </t>
  </si>
  <si>
    <t>15</t>
  </si>
  <si>
    <t>20 (1-4 п.)</t>
  </si>
  <si>
    <t>20 (5-7 п.)</t>
  </si>
  <si>
    <t>В'ячеслава Галви</t>
  </si>
  <si>
    <t>16/2</t>
  </si>
  <si>
    <t>162/3</t>
  </si>
  <si>
    <t>Генерала Момота</t>
  </si>
  <si>
    <t>17/1</t>
  </si>
  <si>
    <t>61/1</t>
  </si>
  <si>
    <t>42/1</t>
  </si>
  <si>
    <t>44/1</t>
  </si>
  <si>
    <t>Євгена Кухарця</t>
  </si>
  <si>
    <t xml:space="preserve">Канівська </t>
  </si>
  <si>
    <t xml:space="preserve"> 7/1  </t>
  </si>
  <si>
    <t>Кооперативна</t>
  </si>
  <si>
    <t>Лазарева</t>
  </si>
  <si>
    <t xml:space="preserve">Лук'янова       </t>
  </si>
  <si>
    <t>96/1</t>
  </si>
  <si>
    <t>99/1</t>
  </si>
  <si>
    <t>93/1</t>
  </si>
  <si>
    <t>152/1</t>
  </si>
  <si>
    <t>8/1</t>
  </si>
  <si>
    <t>8а</t>
  </si>
  <si>
    <t xml:space="preserve"> 12/1</t>
  </si>
  <si>
    <t>14</t>
  </si>
  <si>
    <t>14А</t>
  </si>
  <si>
    <t>Олексія Панченка</t>
  </si>
  <si>
    <t>Онопрієнка</t>
  </si>
  <si>
    <t xml:space="preserve"> 8/1</t>
  </si>
  <si>
    <t>Пальохи</t>
  </si>
  <si>
    <t>263/1</t>
  </si>
  <si>
    <t>Поднєвича</t>
  </si>
  <si>
    <t>3/1</t>
  </si>
  <si>
    <t>5/1</t>
  </si>
  <si>
    <t>пров. Медичний</t>
  </si>
  <si>
    <t>пров. Стасова</t>
  </si>
  <si>
    <t>16/1</t>
  </si>
  <si>
    <t>пров. Чайковського</t>
  </si>
  <si>
    <t>11а</t>
  </si>
  <si>
    <t>30/4</t>
  </si>
  <si>
    <t>149/2</t>
  </si>
  <si>
    <t>183/1</t>
  </si>
  <si>
    <t>199</t>
  </si>
  <si>
    <t>218/1</t>
  </si>
  <si>
    <t>Сержанта Волкова</t>
  </si>
  <si>
    <t xml:space="preserve"> 106/1 </t>
  </si>
  <si>
    <t xml:space="preserve"> 106/2 </t>
  </si>
  <si>
    <t xml:space="preserve"> 123/1 </t>
  </si>
  <si>
    <t xml:space="preserve"> 123/2 </t>
  </si>
  <si>
    <t>186/1</t>
  </si>
  <si>
    <t>Чіковані</t>
  </si>
  <si>
    <t>23/1</t>
  </si>
  <si>
    <t>Ярославська</t>
  </si>
  <si>
    <t>Яцика</t>
  </si>
  <si>
    <t>8/2</t>
  </si>
  <si>
    <t>6-поверхові</t>
  </si>
  <si>
    <t>195/1</t>
  </si>
  <si>
    <t>47 (1 п.)</t>
  </si>
  <si>
    <t>7-поверхові</t>
  </si>
  <si>
    <t>47 (2-4 п.)</t>
  </si>
  <si>
    <t>9-поверхові</t>
  </si>
  <si>
    <t xml:space="preserve">30 років Перемоги   </t>
  </si>
  <si>
    <t xml:space="preserve"> 22/1  </t>
  </si>
  <si>
    <t>30 років Перемоги</t>
  </si>
  <si>
    <t>56/2</t>
  </si>
  <si>
    <t xml:space="preserve">56/3 </t>
  </si>
  <si>
    <t>Академіка Корольова</t>
  </si>
  <si>
    <t xml:space="preserve">Віталія Вергая   </t>
  </si>
  <si>
    <t>Героїв Майдану</t>
  </si>
  <si>
    <t>9/1</t>
  </si>
  <si>
    <t xml:space="preserve">Десантників     </t>
  </si>
  <si>
    <t>29/2</t>
  </si>
  <si>
    <t>29/3</t>
  </si>
  <si>
    <t>29/4</t>
  </si>
  <si>
    <t>34/4</t>
  </si>
  <si>
    <t>34/5</t>
  </si>
  <si>
    <t>34/6</t>
  </si>
  <si>
    <t>Невського</t>
  </si>
  <si>
    <t xml:space="preserve"> 10/1</t>
  </si>
  <si>
    <t xml:space="preserve">13/2 </t>
  </si>
  <si>
    <t>Олени Теліги</t>
  </si>
  <si>
    <t xml:space="preserve"> 7/1   </t>
  </si>
  <si>
    <t>Пилипенка</t>
  </si>
  <si>
    <t>Руставі</t>
  </si>
  <si>
    <t>185/1</t>
  </si>
  <si>
    <t xml:space="preserve"> 113/2 </t>
  </si>
  <si>
    <t xml:space="preserve"> 115/1 </t>
  </si>
  <si>
    <t xml:space="preserve"> 126/1 </t>
  </si>
  <si>
    <t xml:space="preserve"> 126/2 </t>
  </si>
  <si>
    <t>Сумгаїтська</t>
  </si>
  <si>
    <t>24/1</t>
  </si>
  <si>
    <t xml:space="preserve">Сумгаїтська     </t>
  </si>
  <si>
    <t>Тараскова</t>
  </si>
  <si>
    <t>14/2</t>
  </si>
  <si>
    <t xml:space="preserve"> 18/2  </t>
  </si>
  <si>
    <t xml:space="preserve"> 24/1  </t>
  </si>
  <si>
    <t>50/1</t>
  </si>
  <si>
    <t xml:space="preserve">8/1 </t>
  </si>
  <si>
    <t xml:space="preserve">10/2 </t>
  </si>
  <si>
    <t>Героїв Дніпра</t>
  </si>
  <si>
    <t>10-поверхові</t>
  </si>
  <si>
    <t>бульвар Шевченка</t>
  </si>
  <si>
    <t>Квіткова</t>
  </si>
  <si>
    <t xml:space="preserve"> 128/1 </t>
  </si>
  <si>
    <t>19/1</t>
  </si>
  <si>
    <t>51 (1-3 п.)</t>
  </si>
  <si>
    <t>71 (1 п.)</t>
  </si>
  <si>
    <t xml:space="preserve">Героїв Дніпра </t>
  </si>
  <si>
    <t>45(1-3)</t>
  </si>
  <si>
    <t>47 (1-7п.)</t>
  </si>
  <si>
    <t>69 (1п.)</t>
  </si>
  <si>
    <t>Сержанта Жужоми</t>
  </si>
  <si>
    <t>Сержанта Смірнова</t>
  </si>
  <si>
    <t>2 (1-4 п.)</t>
  </si>
  <si>
    <t>12-поверхові</t>
  </si>
  <si>
    <t>57 (2,3 п.)</t>
  </si>
  <si>
    <t>14-поверхові</t>
  </si>
  <si>
    <t>38 (1,2 п.)</t>
  </si>
  <si>
    <t>16-поверхові</t>
  </si>
  <si>
    <t xml:space="preserve">Козацька </t>
  </si>
  <si>
    <t>1-поверхові</t>
  </si>
  <si>
    <t>ЗАТВЕРДЖЕНО</t>
  </si>
  <si>
    <t>Черкаської міської ради</t>
  </si>
  <si>
    <t>ТАРИФИ</t>
  </si>
  <si>
    <t>на послуги з утримання будинків, споруд та прибудинкових територій за основним</t>
  </si>
  <si>
    <t>мінімальним переліком</t>
  </si>
  <si>
    <t>в т.ч. технічне обслуговування установок пожежної автоматики</t>
  </si>
  <si>
    <t>КП "Соснівська служба утримання будинків"</t>
  </si>
  <si>
    <t>КП "Придніпровська служба утримання будинків"</t>
  </si>
  <si>
    <t>Директор департаменту</t>
  </si>
  <si>
    <t>житлово-комунального комплексу</t>
  </si>
  <si>
    <t>О.О.Яценко</t>
  </si>
  <si>
    <t>рішення виконавчого комітету</t>
  </si>
  <si>
    <t xml:space="preserve">Додаток </t>
  </si>
  <si>
    <t>від_______________№_________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</si>
</sst>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0" xfId="0" applyFill="1"/>
    <xf numFmtId="164" fontId="6" fillId="0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6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164" fontId="18" fillId="5" borderId="1" xfId="0" applyNumberFormat="1" applyFont="1" applyFill="1" applyBorder="1" applyAlignment="1">
      <alignment horizontal="center" wrapText="1"/>
    </xf>
    <xf numFmtId="164" fontId="19" fillId="5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left" wrapText="1"/>
    </xf>
    <xf numFmtId="49" fontId="1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164" fontId="20" fillId="5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4" fontId="18" fillId="5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49" fontId="17" fillId="7" borderId="1" xfId="0" applyNumberFormat="1" applyFont="1" applyFill="1" applyBorder="1" applyAlignment="1">
      <alignment horizontal="center" wrapText="1"/>
    </xf>
    <xf numFmtId="164" fontId="21" fillId="7" borderId="1" xfId="0" applyNumberFormat="1" applyFont="1" applyFill="1" applyBorder="1" applyAlignment="1">
      <alignment horizontal="center"/>
    </xf>
    <xf numFmtId="164" fontId="22" fillId="7" borderId="1" xfId="0" applyNumberFormat="1" applyFont="1" applyFill="1" applyBorder="1" applyAlignment="1">
      <alignment horizontal="center"/>
    </xf>
    <xf numFmtId="0" fontId="21" fillId="7" borderId="1" xfId="0" applyFont="1" applyFill="1" applyBorder="1"/>
    <xf numFmtId="0" fontId="21" fillId="7" borderId="0" xfId="0" applyFont="1" applyFill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64" fontId="2" fillId="7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9;&#1085;&#1086;&#1074;&#1085;&#1072;/&#1058;&#1072;&#1088;&#1080;&#1092;&#1080;%202011/&#1050;&#1055;%20&#1057;&#1059;&#1041;%20&#1090;&#1072;&#1088;&#1080;&#1092;&#1080;%202011/&#1056;&#1110;&#1096;&#1077;&#1085;&#1085;&#1103;%20_423%20&#1074;&#1110;&#1076;%2030.03.04.2011%20&#1090;&#1072;&#1088;&#1080;&#1092;&#1080;&#1079;&#1074;&#1077;&#1076;&#1077;&#1085;&#1072;%20&#1053;.&#107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_тарифи (2)"/>
      <sheetName val="Характ_будинків"/>
      <sheetName val="перелік послуг"/>
      <sheetName val="перелік послуг 2"/>
      <sheetName val="Дані для аналізу"/>
      <sheetName val="Лист4"/>
      <sheetName val="Зведена_тарифи"/>
      <sheetName val="Нормативи та загальні тарифи"/>
      <sheetName val="зароб плата"/>
      <sheetName val="Накладні розрах."/>
      <sheetName val="Інвертар ,спец одяг"/>
      <sheetName val="Двірники"/>
      <sheetName val="Порівняння "/>
      <sheetName val="Опале лист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9">
          <cell r="E79">
            <v>1.5444188202549212</v>
          </cell>
        </row>
        <row r="154">
          <cell r="E154">
            <v>2.5985649062853611</v>
          </cell>
        </row>
        <row r="236">
          <cell r="E236">
            <v>2.1755995518969433</v>
          </cell>
        </row>
        <row r="264">
          <cell r="E264">
            <v>1.9306101112990297</v>
          </cell>
        </row>
        <row r="279">
          <cell r="E279">
            <v>2.1732206026068019</v>
          </cell>
        </row>
        <row r="459">
          <cell r="E459">
            <v>2.3303131110840321</v>
          </cell>
        </row>
        <row r="580">
          <cell r="E580">
            <v>2.1406124210572566</v>
          </cell>
        </row>
        <row r="603">
          <cell r="E603">
            <v>1.673689248622759</v>
          </cell>
        </row>
        <row r="606">
          <cell r="E606">
            <v>2.3116395117769439</v>
          </cell>
        </row>
        <row r="612">
          <cell r="E612">
            <v>1.8972337203966814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0"/>
  <sheetViews>
    <sheetView tabSelected="1" workbookViewId="0">
      <selection activeCell="J9" sqref="J9"/>
    </sheetView>
  </sheetViews>
  <sheetFormatPr defaultRowHeight="15.75" x14ac:dyDescent="0.25"/>
  <cols>
    <col min="1" max="1" width="9.140625" style="6"/>
    <col min="2" max="2" width="35.28515625" style="1" bestFit="1" customWidth="1"/>
    <col min="3" max="3" width="11.42578125" style="6" customWidth="1"/>
    <col min="4" max="4" width="9.140625" style="1"/>
    <col min="5" max="5" width="17.42578125" style="1" customWidth="1"/>
    <col min="6" max="6" width="9.140625" style="1"/>
    <col min="7" max="7" width="19.5703125" style="1" customWidth="1"/>
    <col min="8" max="8" width="13.140625" style="1" customWidth="1"/>
    <col min="9" max="16384" width="9.140625" style="1"/>
  </cols>
  <sheetData>
    <row r="1" spans="1:11" ht="15.75" customHeight="1" x14ac:dyDescent="0.3">
      <c r="A1" s="38"/>
      <c r="B1" s="39"/>
      <c r="C1" s="39"/>
      <c r="D1" s="40"/>
      <c r="E1" s="40"/>
      <c r="F1" s="110" t="s">
        <v>396</v>
      </c>
      <c r="G1" s="110"/>
      <c r="H1" s="110"/>
      <c r="I1" s="44"/>
      <c r="J1" s="44"/>
      <c r="K1" s="44"/>
    </row>
    <row r="2" spans="1:11" ht="15.75" customHeight="1" x14ac:dyDescent="0.3">
      <c r="A2" s="38"/>
      <c r="B2" s="39"/>
      <c r="C2" s="39"/>
      <c r="D2" s="40"/>
      <c r="E2" s="40"/>
      <c r="F2" s="110" t="s">
        <v>384</v>
      </c>
      <c r="G2" s="110"/>
      <c r="H2" s="110"/>
      <c r="I2" s="44"/>
      <c r="J2" s="44"/>
      <c r="K2" s="44"/>
    </row>
    <row r="3" spans="1:11" ht="15.75" customHeight="1" x14ac:dyDescent="0.3">
      <c r="A3" s="38"/>
      <c r="B3" s="39"/>
      <c r="C3" s="39"/>
      <c r="D3" s="40"/>
      <c r="E3" s="40"/>
      <c r="F3" s="110" t="s">
        <v>395</v>
      </c>
      <c r="G3" s="110"/>
      <c r="H3" s="110"/>
      <c r="I3" s="44"/>
      <c r="J3" s="44"/>
      <c r="K3" s="44"/>
    </row>
    <row r="4" spans="1:11" ht="15.75" customHeight="1" x14ac:dyDescent="0.3">
      <c r="A4" s="38"/>
      <c r="B4" s="39"/>
      <c r="C4" s="39"/>
      <c r="D4" s="40"/>
      <c r="E4" s="40"/>
      <c r="F4" s="110" t="s">
        <v>385</v>
      </c>
      <c r="G4" s="110"/>
      <c r="H4" s="110"/>
      <c r="I4" s="44"/>
      <c r="J4" s="44"/>
      <c r="K4" s="44"/>
    </row>
    <row r="5" spans="1:11" ht="15.75" customHeight="1" x14ac:dyDescent="0.3">
      <c r="A5" s="38"/>
      <c r="B5" s="39"/>
      <c r="C5" s="39"/>
      <c r="D5" s="40"/>
      <c r="E5" s="40"/>
      <c r="F5" s="110" t="s">
        <v>397</v>
      </c>
      <c r="G5" s="110"/>
      <c r="H5" s="110"/>
      <c r="I5" s="44"/>
      <c r="J5" s="44"/>
      <c r="K5" s="44"/>
    </row>
    <row r="6" spans="1:11" x14ac:dyDescent="0.25">
      <c r="A6" s="38"/>
      <c r="B6" s="39"/>
      <c r="C6" s="39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38"/>
      <c r="B7" s="39"/>
      <c r="C7" s="100" t="s">
        <v>386</v>
      </c>
      <c r="D7" s="100"/>
      <c r="E7" s="100"/>
      <c r="F7" s="40"/>
      <c r="G7" s="40"/>
      <c r="H7" s="40"/>
      <c r="I7" s="40"/>
      <c r="J7" s="40"/>
      <c r="K7" s="40"/>
    </row>
    <row r="8" spans="1:11" ht="15.75" customHeight="1" x14ac:dyDescent="0.25">
      <c r="A8" s="38"/>
      <c r="B8" s="98" t="s">
        <v>387</v>
      </c>
      <c r="C8" s="98"/>
      <c r="D8" s="98"/>
      <c r="E8" s="98"/>
      <c r="F8" s="98"/>
      <c r="G8" s="98"/>
      <c r="H8" s="39"/>
      <c r="I8" s="39"/>
      <c r="J8" s="39"/>
      <c r="K8" s="40"/>
    </row>
    <row r="9" spans="1:11" x14ac:dyDescent="0.25">
      <c r="B9" s="99" t="s">
        <v>388</v>
      </c>
      <c r="C9" s="99"/>
      <c r="D9" s="99"/>
      <c r="E9" s="99"/>
      <c r="F9" s="99"/>
      <c r="G9" s="99"/>
    </row>
    <row r="11" spans="1:11" s="2" customFormat="1" ht="27.75" customHeight="1" x14ac:dyDescent="0.25">
      <c r="A11" s="103" t="s">
        <v>0</v>
      </c>
      <c r="B11" s="103" t="s">
        <v>1</v>
      </c>
      <c r="C11" s="103"/>
      <c r="D11" s="101" t="s">
        <v>2</v>
      </c>
      <c r="E11" s="101"/>
      <c r="F11" s="101"/>
      <c r="G11" s="101"/>
      <c r="H11" s="101"/>
    </row>
    <row r="12" spans="1:11" ht="55.5" customHeight="1" x14ac:dyDescent="0.25">
      <c r="A12" s="103"/>
      <c r="B12" s="104" t="s">
        <v>3</v>
      </c>
      <c r="C12" s="101" t="s">
        <v>4</v>
      </c>
      <c r="D12" s="101" t="s">
        <v>5</v>
      </c>
      <c r="E12" s="101"/>
      <c r="F12" s="101" t="s">
        <v>6</v>
      </c>
      <c r="G12" s="101"/>
      <c r="H12" s="101" t="s">
        <v>389</v>
      </c>
    </row>
    <row r="13" spans="1:11" x14ac:dyDescent="0.25">
      <c r="A13" s="103"/>
      <c r="B13" s="104"/>
      <c r="C13" s="101"/>
      <c r="D13" s="101" t="s">
        <v>7</v>
      </c>
      <c r="E13" s="102" t="s">
        <v>8</v>
      </c>
      <c r="F13" s="101" t="s">
        <v>7</v>
      </c>
      <c r="G13" s="102" t="s">
        <v>8</v>
      </c>
      <c r="H13" s="101"/>
    </row>
    <row r="14" spans="1:11" ht="131.25" customHeight="1" x14ac:dyDescent="0.25">
      <c r="A14" s="103"/>
      <c r="B14" s="104"/>
      <c r="C14" s="101"/>
      <c r="D14" s="101"/>
      <c r="E14" s="102"/>
      <c r="F14" s="101"/>
      <c r="G14" s="102"/>
      <c r="H14" s="101"/>
    </row>
    <row r="15" spans="1:11" ht="15" customHeight="1" x14ac:dyDescent="0.25">
      <c r="A15" s="95" t="s">
        <v>390</v>
      </c>
      <c r="B15" s="96"/>
      <c r="C15" s="96"/>
      <c r="D15" s="96"/>
      <c r="E15" s="96"/>
      <c r="F15" s="96"/>
      <c r="G15" s="96"/>
      <c r="H15" s="97"/>
    </row>
    <row r="16" spans="1:11" ht="15" customHeight="1" x14ac:dyDescent="0.25">
      <c r="A16" s="41"/>
      <c r="B16" s="69" t="s">
        <v>383</v>
      </c>
      <c r="C16" s="42"/>
      <c r="D16" s="42"/>
      <c r="E16" s="43"/>
      <c r="F16" s="42"/>
      <c r="G16" s="43"/>
      <c r="H16" s="42"/>
    </row>
    <row r="17" spans="1:8" ht="15" customHeight="1" x14ac:dyDescent="0.25">
      <c r="A17" s="45">
        <v>1</v>
      </c>
      <c r="B17" s="46" t="s">
        <v>161</v>
      </c>
      <c r="C17" s="47">
        <v>89</v>
      </c>
      <c r="D17" s="48">
        <v>0.43732038128446044</v>
      </c>
      <c r="E17" s="48">
        <v>0.43732038128446044</v>
      </c>
      <c r="F17" s="48">
        <v>0.43732038128446044</v>
      </c>
      <c r="G17" s="48">
        <v>0.43732038128446044</v>
      </c>
      <c r="H17" s="37"/>
    </row>
    <row r="18" spans="1:8" ht="15" customHeight="1" x14ac:dyDescent="0.25">
      <c r="A18" s="45">
        <v>2</v>
      </c>
      <c r="B18" s="46" t="s">
        <v>161</v>
      </c>
      <c r="C18" s="47">
        <v>91</v>
      </c>
      <c r="D18" s="48">
        <v>0.4257976015817328</v>
      </c>
      <c r="E18" s="48">
        <v>0.4257976015817328</v>
      </c>
      <c r="F18" s="48">
        <v>0.4257976015817328</v>
      </c>
      <c r="G18" s="48">
        <v>0.4257976015817328</v>
      </c>
      <c r="H18" s="37"/>
    </row>
    <row r="19" spans="1:8" ht="15" customHeight="1" x14ac:dyDescent="0.25">
      <c r="A19" s="45">
        <v>3</v>
      </c>
      <c r="B19" s="46" t="s">
        <v>161</v>
      </c>
      <c r="C19" s="47">
        <v>93</v>
      </c>
      <c r="D19" s="48">
        <v>0.56446017355870304</v>
      </c>
      <c r="E19" s="48">
        <v>0.56446017355870304</v>
      </c>
      <c r="F19" s="48">
        <v>0.56446017355870304</v>
      </c>
      <c r="G19" s="48">
        <v>0.56446017355870304</v>
      </c>
      <c r="H19" s="37"/>
    </row>
    <row r="20" spans="1:8" ht="15" customHeight="1" x14ac:dyDescent="0.25">
      <c r="A20" s="45">
        <v>4</v>
      </c>
      <c r="B20" s="46" t="s">
        <v>162</v>
      </c>
      <c r="C20" s="47">
        <v>13</v>
      </c>
      <c r="D20" s="48">
        <v>0.32549089394696856</v>
      </c>
      <c r="E20" s="48">
        <v>0.32549089394696856</v>
      </c>
      <c r="F20" s="48">
        <v>0.32549089394696856</v>
      </c>
      <c r="G20" s="48">
        <v>0.32549089394696856</v>
      </c>
      <c r="H20" s="37"/>
    </row>
    <row r="21" spans="1:8" ht="15" customHeight="1" x14ac:dyDescent="0.25">
      <c r="A21" s="45">
        <v>5</v>
      </c>
      <c r="B21" s="46" t="s">
        <v>14</v>
      </c>
      <c r="C21" s="47">
        <v>151</v>
      </c>
      <c r="D21" s="48">
        <v>0.35815849549143258</v>
      </c>
      <c r="E21" s="48">
        <v>0.35815849549143258</v>
      </c>
      <c r="F21" s="48">
        <v>0.35815849549143258</v>
      </c>
      <c r="G21" s="48">
        <v>0.35815849549143258</v>
      </c>
      <c r="H21" s="37"/>
    </row>
    <row r="22" spans="1:8" ht="15" customHeight="1" x14ac:dyDescent="0.25">
      <c r="A22" s="45">
        <v>6</v>
      </c>
      <c r="B22" s="46" t="s">
        <v>14</v>
      </c>
      <c r="C22" s="47" t="s">
        <v>163</v>
      </c>
      <c r="D22" s="48">
        <v>0.22736684100492724</v>
      </c>
      <c r="E22" s="48">
        <v>0.22736684100492724</v>
      </c>
      <c r="F22" s="48">
        <v>0.22736684100492729</v>
      </c>
      <c r="G22" s="48">
        <v>0.22736684100492729</v>
      </c>
      <c r="H22" s="37"/>
    </row>
    <row r="23" spans="1:8" ht="15" customHeight="1" x14ac:dyDescent="0.25">
      <c r="A23" s="45">
        <v>7</v>
      </c>
      <c r="B23" s="46" t="s">
        <v>14</v>
      </c>
      <c r="C23" s="47">
        <v>175</v>
      </c>
      <c r="D23" s="48">
        <v>0.22963409110646282</v>
      </c>
      <c r="E23" s="48">
        <v>0.22963409110646282</v>
      </c>
      <c r="F23" s="48">
        <v>0.22963409110646282</v>
      </c>
      <c r="G23" s="48">
        <v>0.22963409110646282</v>
      </c>
      <c r="H23" s="37"/>
    </row>
    <row r="24" spans="1:8" ht="15" customHeight="1" x14ac:dyDescent="0.25">
      <c r="A24" s="45">
        <v>8</v>
      </c>
      <c r="B24" s="46" t="s">
        <v>14</v>
      </c>
      <c r="C24" s="47">
        <v>185</v>
      </c>
      <c r="D24" s="48">
        <v>0.28152700276380943</v>
      </c>
      <c r="E24" s="48">
        <v>0.28152700276380943</v>
      </c>
      <c r="F24" s="48">
        <v>0.28152700276380943</v>
      </c>
      <c r="G24" s="48">
        <v>0.28152700276380943</v>
      </c>
      <c r="H24" s="37"/>
    </row>
    <row r="25" spans="1:8" ht="15" customHeight="1" x14ac:dyDescent="0.25">
      <c r="A25" s="45">
        <v>9</v>
      </c>
      <c r="B25" s="46" t="s">
        <v>164</v>
      </c>
      <c r="C25" s="47">
        <v>80</v>
      </c>
      <c r="D25" s="48">
        <v>0.22304107685787236</v>
      </c>
      <c r="E25" s="48">
        <v>0.22304107685787236</v>
      </c>
      <c r="F25" s="48">
        <v>0.22304107685787236</v>
      </c>
      <c r="G25" s="48">
        <v>0.22304107685787236</v>
      </c>
      <c r="H25" s="37"/>
    </row>
    <row r="26" spans="1:8" ht="15" customHeight="1" x14ac:dyDescent="0.25">
      <c r="A26" s="45">
        <v>10</v>
      </c>
      <c r="B26" s="46" t="s">
        <v>18</v>
      </c>
      <c r="C26" s="47">
        <v>190</v>
      </c>
      <c r="D26" s="48">
        <v>0.28312870068678525</v>
      </c>
      <c r="E26" s="48">
        <v>0.28312870068678525</v>
      </c>
      <c r="F26" s="48">
        <v>0.28312870068678525</v>
      </c>
      <c r="G26" s="48">
        <v>0.28312870068678525</v>
      </c>
      <c r="H26" s="37"/>
    </row>
    <row r="27" spans="1:8" ht="15" customHeight="1" x14ac:dyDescent="0.25">
      <c r="A27" s="45">
        <v>11</v>
      </c>
      <c r="B27" s="46" t="s">
        <v>18</v>
      </c>
      <c r="C27" s="47">
        <v>196</v>
      </c>
      <c r="D27" s="48">
        <v>0.29471461278131417</v>
      </c>
      <c r="E27" s="48">
        <v>0.29471461278131417</v>
      </c>
      <c r="F27" s="48">
        <v>0.29471461278131417</v>
      </c>
      <c r="G27" s="48">
        <v>0.29471461278131417</v>
      </c>
      <c r="H27" s="37"/>
    </row>
    <row r="28" spans="1:8" ht="15" customHeight="1" x14ac:dyDescent="0.25">
      <c r="A28" s="45">
        <v>12</v>
      </c>
      <c r="B28" s="46" t="s">
        <v>18</v>
      </c>
      <c r="C28" s="47">
        <v>202</v>
      </c>
      <c r="D28" s="48">
        <v>0.20711202753311156</v>
      </c>
      <c r="E28" s="48">
        <v>0.20711202753311156</v>
      </c>
      <c r="F28" s="48">
        <v>0.20711202753311159</v>
      </c>
      <c r="G28" s="48">
        <v>0.20711202753311159</v>
      </c>
      <c r="H28" s="37"/>
    </row>
    <row r="29" spans="1:8" ht="15" customHeight="1" x14ac:dyDescent="0.25">
      <c r="A29" s="45">
        <v>13</v>
      </c>
      <c r="B29" s="46" t="s">
        <v>18</v>
      </c>
      <c r="C29" s="47">
        <v>207</v>
      </c>
      <c r="D29" s="48">
        <v>0.30620029439822544</v>
      </c>
      <c r="E29" s="48">
        <v>0.30620029439822544</v>
      </c>
      <c r="F29" s="48">
        <v>0.30620029439822544</v>
      </c>
      <c r="G29" s="48">
        <v>0.30620029439822544</v>
      </c>
      <c r="H29" s="37"/>
    </row>
    <row r="30" spans="1:8" ht="15" customHeight="1" x14ac:dyDescent="0.25">
      <c r="A30" s="45">
        <v>14</v>
      </c>
      <c r="B30" s="46" t="s">
        <v>18</v>
      </c>
      <c r="C30" s="47">
        <v>209</v>
      </c>
      <c r="D30" s="48">
        <v>0.31408617414923373</v>
      </c>
      <c r="E30" s="48">
        <v>0.31408617414923373</v>
      </c>
      <c r="F30" s="48">
        <v>0.31408617414923379</v>
      </c>
      <c r="G30" s="48">
        <v>0.31408617414923379</v>
      </c>
      <c r="H30" s="37"/>
    </row>
    <row r="31" spans="1:8" ht="15" customHeight="1" x14ac:dyDescent="0.25">
      <c r="A31" s="45">
        <v>15</v>
      </c>
      <c r="B31" s="46" t="s">
        <v>165</v>
      </c>
      <c r="C31" s="47">
        <v>5</v>
      </c>
      <c r="D31" s="48">
        <v>0.17594342408530295</v>
      </c>
      <c r="E31" s="48">
        <v>0.17594342408530295</v>
      </c>
      <c r="F31" s="48">
        <v>0.17594342408530295</v>
      </c>
      <c r="G31" s="48">
        <v>0.17594342408530295</v>
      </c>
      <c r="H31" s="37"/>
    </row>
    <row r="32" spans="1:8" ht="15" customHeight="1" x14ac:dyDescent="0.25">
      <c r="A32" s="45">
        <v>16</v>
      </c>
      <c r="B32" s="46" t="s">
        <v>166</v>
      </c>
      <c r="C32" s="47">
        <v>49</v>
      </c>
      <c r="D32" s="48">
        <v>0.75184252039373189</v>
      </c>
      <c r="E32" s="48">
        <v>0.75184252039373189</v>
      </c>
      <c r="F32" s="48">
        <v>0.75184252039373189</v>
      </c>
      <c r="G32" s="48">
        <v>0.75184252039373189</v>
      </c>
      <c r="H32" s="37"/>
    </row>
    <row r="33" spans="1:8" ht="15" customHeight="1" x14ac:dyDescent="0.25">
      <c r="A33" s="45">
        <v>17</v>
      </c>
      <c r="B33" s="46" t="s">
        <v>167</v>
      </c>
      <c r="C33" s="47">
        <v>24</v>
      </c>
      <c r="D33" s="48">
        <v>0.25654883724514266</v>
      </c>
      <c r="E33" s="48">
        <v>0.25654883724514266</v>
      </c>
      <c r="F33" s="48">
        <v>0.25654883724514266</v>
      </c>
      <c r="G33" s="48">
        <v>0.25654883724514266</v>
      </c>
      <c r="H33" s="37"/>
    </row>
    <row r="34" spans="1:8" ht="15" customHeight="1" x14ac:dyDescent="0.25">
      <c r="A34" s="45">
        <v>18</v>
      </c>
      <c r="B34" s="46" t="s">
        <v>168</v>
      </c>
      <c r="C34" s="47">
        <v>23</v>
      </c>
      <c r="D34" s="48">
        <v>0.2296176033306693</v>
      </c>
      <c r="E34" s="48">
        <v>0.2296176033306693</v>
      </c>
      <c r="F34" s="48">
        <v>0.2296176033306693</v>
      </c>
      <c r="G34" s="48">
        <v>0.2296176033306693</v>
      </c>
      <c r="H34" s="37"/>
    </row>
    <row r="35" spans="1:8" ht="15" customHeight="1" x14ac:dyDescent="0.25">
      <c r="A35" s="45">
        <v>19</v>
      </c>
      <c r="B35" s="46" t="s">
        <v>168</v>
      </c>
      <c r="C35" s="47">
        <v>59</v>
      </c>
      <c r="D35" s="48">
        <v>0.17474635299161534</v>
      </c>
      <c r="E35" s="48">
        <v>0.17474635299161534</v>
      </c>
      <c r="F35" s="48">
        <v>0.17474635299161534</v>
      </c>
      <c r="G35" s="48">
        <v>0.17474635299161534</v>
      </c>
      <c r="H35" s="37"/>
    </row>
    <row r="36" spans="1:8" ht="15" customHeight="1" x14ac:dyDescent="0.25">
      <c r="A36" s="45">
        <v>20</v>
      </c>
      <c r="B36" s="46" t="s">
        <v>169</v>
      </c>
      <c r="C36" s="47">
        <v>11</v>
      </c>
      <c r="D36" s="48">
        <v>0.32633239677143067</v>
      </c>
      <c r="E36" s="48">
        <v>0.32633239677143067</v>
      </c>
      <c r="F36" s="48">
        <v>0.32633239677143067</v>
      </c>
      <c r="G36" s="48">
        <v>0.32633239677143067</v>
      </c>
      <c r="H36" s="37"/>
    </row>
    <row r="37" spans="1:8" ht="15" customHeight="1" x14ac:dyDescent="0.25">
      <c r="A37" s="45">
        <v>21</v>
      </c>
      <c r="B37" s="46" t="s">
        <v>169</v>
      </c>
      <c r="C37" s="47">
        <v>13</v>
      </c>
      <c r="D37" s="48">
        <v>0.46177581473748458</v>
      </c>
      <c r="E37" s="48">
        <v>0.46177581473748458</v>
      </c>
      <c r="F37" s="48">
        <v>0.46177581473748458</v>
      </c>
      <c r="G37" s="48">
        <v>0.46177581473748458</v>
      </c>
      <c r="H37" s="37"/>
    </row>
    <row r="38" spans="1:8" ht="15" customHeight="1" x14ac:dyDescent="0.25">
      <c r="A38" s="45">
        <v>22</v>
      </c>
      <c r="B38" s="46" t="s">
        <v>169</v>
      </c>
      <c r="C38" s="47">
        <v>42</v>
      </c>
      <c r="D38" s="48">
        <v>0.49700429394380136</v>
      </c>
      <c r="E38" s="48">
        <v>0.49700429394380136</v>
      </c>
      <c r="F38" s="48">
        <v>0.49700429394380136</v>
      </c>
      <c r="G38" s="48">
        <v>0.49700429394380136</v>
      </c>
      <c r="H38" s="37"/>
    </row>
    <row r="39" spans="1:8" ht="15" customHeight="1" x14ac:dyDescent="0.25">
      <c r="A39" s="45">
        <v>23</v>
      </c>
      <c r="B39" s="46" t="s">
        <v>170</v>
      </c>
      <c r="C39" s="47">
        <v>16</v>
      </c>
      <c r="D39" s="48">
        <v>0.41819139007219946</v>
      </c>
      <c r="E39" s="48">
        <v>0.41819139007219946</v>
      </c>
      <c r="F39" s="48">
        <v>0.41819139007219952</v>
      </c>
      <c r="G39" s="48">
        <v>0.41819139007219952</v>
      </c>
      <c r="H39" s="37"/>
    </row>
    <row r="40" spans="1:8" ht="15" customHeight="1" x14ac:dyDescent="0.25">
      <c r="A40" s="45">
        <v>24</v>
      </c>
      <c r="B40" s="46" t="s">
        <v>171</v>
      </c>
      <c r="C40" s="47" t="s">
        <v>172</v>
      </c>
      <c r="D40" s="48">
        <v>0.20160074921208176</v>
      </c>
      <c r="E40" s="48">
        <v>0.20160074921208176</v>
      </c>
      <c r="F40" s="48">
        <v>0.20160074921208176</v>
      </c>
      <c r="G40" s="48">
        <v>0.20160074921208176</v>
      </c>
      <c r="H40" s="37"/>
    </row>
    <row r="41" spans="1:8" ht="15" customHeight="1" x14ac:dyDescent="0.25">
      <c r="A41" s="45">
        <v>25</v>
      </c>
      <c r="B41" s="46" t="s">
        <v>173</v>
      </c>
      <c r="C41" s="47">
        <v>248</v>
      </c>
      <c r="D41" s="48">
        <v>0.26327287578573993</v>
      </c>
      <c r="E41" s="48">
        <v>0.26327287578573993</v>
      </c>
      <c r="F41" s="48">
        <v>0.26327287578573999</v>
      </c>
      <c r="G41" s="48">
        <v>0.26327287578573999</v>
      </c>
      <c r="H41" s="37"/>
    </row>
    <row r="42" spans="1:8" ht="15" customHeight="1" x14ac:dyDescent="0.25">
      <c r="A42" s="45">
        <v>26</v>
      </c>
      <c r="B42" s="46" t="s">
        <v>174</v>
      </c>
      <c r="C42" s="47">
        <v>49</v>
      </c>
      <c r="D42" s="48">
        <v>0.37794444796413024</v>
      </c>
      <c r="E42" s="48">
        <v>0.37794444796413024</v>
      </c>
      <c r="F42" s="48">
        <v>0.37794444796413024</v>
      </c>
      <c r="G42" s="48">
        <v>0.37794444796413024</v>
      </c>
      <c r="H42" s="37"/>
    </row>
    <row r="43" spans="1:8" ht="15" customHeight="1" x14ac:dyDescent="0.25">
      <c r="A43" s="45">
        <v>27</v>
      </c>
      <c r="B43" s="46" t="s">
        <v>175</v>
      </c>
      <c r="C43" s="47">
        <v>16</v>
      </c>
      <c r="D43" s="48">
        <v>1.1415594845975132</v>
      </c>
      <c r="E43" s="48">
        <v>1.1415594845975132</v>
      </c>
      <c r="F43" s="48">
        <v>1.1415594845975132</v>
      </c>
      <c r="G43" s="48">
        <v>1.1415594845975132</v>
      </c>
      <c r="H43" s="37"/>
    </row>
    <row r="44" spans="1:8" ht="15" customHeight="1" x14ac:dyDescent="0.25">
      <c r="A44" s="45">
        <v>28</v>
      </c>
      <c r="B44" s="46" t="s">
        <v>176</v>
      </c>
      <c r="C44" s="47">
        <v>8</v>
      </c>
      <c r="D44" s="48">
        <v>0.21563221670682084</v>
      </c>
      <c r="E44" s="48">
        <v>0.21563221670682084</v>
      </c>
      <c r="F44" s="48">
        <v>0.21563221670682087</v>
      </c>
      <c r="G44" s="48">
        <v>0.21563221670682087</v>
      </c>
      <c r="H44" s="37"/>
    </row>
    <row r="45" spans="1:8" ht="15" customHeight="1" x14ac:dyDescent="0.25">
      <c r="A45" s="45">
        <v>29</v>
      </c>
      <c r="B45" s="46" t="s">
        <v>176</v>
      </c>
      <c r="C45" s="47">
        <v>16</v>
      </c>
      <c r="D45" s="48">
        <v>0.27183767595819647</v>
      </c>
      <c r="E45" s="48">
        <v>0.27183767595819647</v>
      </c>
      <c r="F45" s="48">
        <v>0.27183767595819658</v>
      </c>
      <c r="G45" s="48">
        <v>0.27183767595819658</v>
      </c>
      <c r="H45" s="37"/>
    </row>
    <row r="46" spans="1:8" ht="15" customHeight="1" x14ac:dyDescent="0.25">
      <c r="A46" s="45">
        <v>30</v>
      </c>
      <c r="B46" s="46" t="s">
        <v>176</v>
      </c>
      <c r="C46" s="47">
        <v>42</v>
      </c>
      <c r="D46" s="48">
        <v>0.42988795989644102</v>
      </c>
      <c r="E46" s="48">
        <v>0.42988795989644102</v>
      </c>
      <c r="F46" s="48">
        <v>0.42988795989644107</v>
      </c>
      <c r="G46" s="48">
        <v>0.42988795989644107</v>
      </c>
      <c r="H46" s="37"/>
    </row>
    <row r="47" spans="1:8" ht="15" customHeight="1" x14ac:dyDescent="0.25">
      <c r="A47" s="45">
        <v>31</v>
      </c>
      <c r="B47" s="46" t="s">
        <v>176</v>
      </c>
      <c r="C47" s="47">
        <v>216</v>
      </c>
      <c r="D47" s="48">
        <v>0.34176592396807365</v>
      </c>
      <c r="E47" s="48">
        <v>0.34176592396807365</v>
      </c>
      <c r="F47" s="48">
        <v>0.34176592396807365</v>
      </c>
      <c r="G47" s="48">
        <v>0.34176592396807365</v>
      </c>
      <c r="H47" s="37"/>
    </row>
    <row r="48" spans="1:8" ht="15" customHeight="1" x14ac:dyDescent="0.25">
      <c r="A48" s="45">
        <v>32</v>
      </c>
      <c r="B48" s="46" t="s">
        <v>176</v>
      </c>
      <c r="C48" s="47">
        <v>218</v>
      </c>
      <c r="D48" s="48">
        <v>0.52102795794562029</v>
      </c>
      <c r="E48" s="48">
        <v>0.52102795794562029</v>
      </c>
      <c r="F48" s="48">
        <v>0.5210279579456204</v>
      </c>
      <c r="G48" s="48">
        <v>0.5210279579456204</v>
      </c>
      <c r="H48" s="37"/>
    </row>
    <row r="49" spans="1:8" ht="15" customHeight="1" x14ac:dyDescent="0.25">
      <c r="A49" s="45">
        <v>33</v>
      </c>
      <c r="B49" s="46" t="s">
        <v>176</v>
      </c>
      <c r="C49" s="47">
        <v>220</v>
      </c>
      <c r="D49" s="48">
        <v>0.63397878768288862</v>
      </c>
      <c r="E49" s="48">
        <v>0.63397878768288862</v>
      </c>
      <c r="F49" s="48">
        <v>0.63397878768288873</v>
      </c>
      <c r="G49" s="48">
        <v>0.63397878768288873</v>
      </c>
      <c r="H49" s="37"/>
    </row>
    <row r="50" spans="1:8" ht="15" customHeight="1" x14ac:dyDescent="0.25">
      <c r="A50" s="45">
        <v>34</v>
      </c>
      <c r="B50" s="46" t="s">
        <v>176</v>
      </c>
      <c r="C50" s="47">
        <v>224</v>
      </c>
      <c r="D50" s="48">
        <v>0.44507246740066758</v>
      </c>
      <c r="E50" s="48">
        <v>0.44507246740066758</v>
      </c>
      <c r="F50" s="48">
        <v>0.44507246740066764</v>
      </c>
      <c r="G50" s="48">
        <v>0.44507246740066764</v>
      </c>
      <c r="H50" s="37"/>
    </row>
    <row r="51" spans="1:8" ht="15" customHeight="1" x14ac:dyDescent="0.25">
      <c r="A51" s="45">
        <v>35</v>
      </c>
      <c r="B51" s="46" t="s">
        <v>176</v>
      </c>
      <c r="C51" s="47">
        <v>226</v>
      </c>
      <c r="D51" s="48">
        <v>0.3033965976067915</v>
      </c>
      <c r="E51" s="48">
        <v>0.3033965976067915</v>
      </c>
      <c r="F51" s="48">
        <v>0.30339659760679155</v>
      </c>
      <c r="G51" s="48">
        <v>0.30339659760679155</v>
      </c>
      <c r="H51" s="37"/>
    </row>
    <row r="52" spans="1:8" ht="15" customHeight="1" x14ac:dyDescent="0.25">
      <c r="A52" s="45">
        <v>36</v>
      </c>
      <c r="B52" s="46" t="s">
        <v>177</v>
      </c>
      <c r="C52" s="47">
        <v>6</v>
      </c>
      <c r="D52" s="48">
        <v>0.25950061152568282</v>
      </c>
      <c r="E52" s="48">
        <v>0.25950061152568282</v>
      </c>
      <c r="F52" s="48">
        <v>0.25950061152568282</v>
      </c>
      <c r="G52" s="48">
        <v>0.25950061152568282</v>
      </c>
      <c r="H52" s="37"/>
    </row>
    <row r="53" spans="1:8" ht="15" customHeight="1" x14ac:dyDescent="0.25">
      <c r="A53" s="45">
        <v>37</v>
      </c>
      <c r="B53" s="46" t="s">
        <v>178</v>
      </c>
      <c r="C53" s="47">
        <v>50</v>
      </c>
      <c r="D53" s="48">
        <v>0.18821542069280942</v>
      </c>
      <c r="E53" s="48">
        <v>0.18821542069280942</v>
      </c>
      <c r="F53" s="48">
        <v>0.18821542069280942</v>
      </c>
      <c r="G53" s="48">
        <v>0.18821542069280942</v>
      </c>
      <c r="H53" s="37"/>
    </row>
    <row r="54" spans="1:8" ht="15" customHeight="1" x14ac:dyDescent="0.25">
      <c r="A54" s="45">
        <v>38</v>
      </c>
      <c r="B54" s="46" t="s">
        <v>43</v>
      </c>
      <c r="C54" s="47">
        <v>208</v>
      </c>
      <c r="D54" s="48">
        <v>0.51766297607333844</v>
      </c>
      <c r="E54" s="48">
        <v>0.51766297607333844</v>
      </c>
      <c r="F54" s="48">
        <v>0.51766297607333844</v>
      </c>
      <c r="G54" s="48">
        <v>0.51766297607333844</v>
      </c>
      <c r="H54" s="37"/>
    </row>
    <row r="55" spans="1:8" ht="15" customHeight="1" x14ac:dyDescent="0.25">
      <c r="A55" s="45">
        <v>39</v>
      </c>
      <c r="B55" s="46" t="s">
        <v>179</v>
      </c>
      <c r="C55" s="47">
        <v>42</v>
      </c>
      <c r="D55" s="48">
        <v>0.57547052693150824</v>
      </c>
      <c r="E55" s="48">
        <v>0.57547052693150824</v>
      </c>
      <c r="F55" s="48">
        <v>0.57547052693150824</v>
      </c>
      <c r="G55" s="48">
        <v>0.57547052693150824</v>
      </c>
      <c r="H55" s="37"/>
    </row>
    <row r="56" spans="1:8" ht="15" customHeight="1" x14ac:dyDescent="0.25">
      <c r="A56" s="45">
        <v>40</v>
      </c>
      <c r="B56" s="46" t="s">
        <v>180</v>
      </c>
      <c r="C56" s="47">
        <v>62</v>
      </c>
      <c r="D56" s="48">
        <v>0.4975476234433186</v>
      </c>
      <c r="E56" s="48">
        <v>0.4975476234433186</v>
      </c>
      <c r="F56" s="48">
        <v>0.4975476234433186</v>
      </c>
      <c r="G56" s="48">
        <v>0.4975476234433186</v>
      </c>
      <c r="H56" s="37"/>
    </row>
    <row r="57" spans="1:8" ht="15" customHeight="1" x14ac:dyDescent="0.25">
      <c r="A57" s="45">
        <v>41</v>
      </c>
      <c r="B57" s="46" t="s">
        <v>180</v>
      </c>
      <c r="C57" s="47">
        <v>65</v>
      </c>
      <c r="D57" s="48">
        <v>0.45018826745447227</v>
      </c>
      <c r="E57" s="48">
        <v>0.45018826745447227</v>
      </c>
      <c r="F57" s="48">
        <v>0.45018826745447227</v>
      </c>
      <c r="G57" s="48">
        <v>0.45018826745447227</v>
      </c>
      <c r="H57" s="37"/>
    </row>
    <row r="58" spans="1:8" ht="15" customHeight="1" x14ac:dyDescent="0.25">
      <c r="A58" s="45">
        <v>42</v>
      </c>
      <c r="B58" s="46" t="s">
        <v>180</v>
      </c>
      <c r="C58" s="47">
        <v>69</v>
      </c>
      <c r="D58" s="48">
        <v>0.6169857692561066</v>
      </c>
      <c r="E58" s="48">
        <v>0.6169857692561066</v>
      </c>
      <c r="F58" s="48">
        <v>0.6169857692561066</v>
      </c>
      <c r="G58" s="48">
        <v>0.6169857692561066</v>
      </c>
      <c r="H58" s="37"/>
    </row>
    <row r="59" spans="1:8" ht="15" customHeight="1" x14ac:dyDescent="0.25">
      <c r="A59" s="45">
        <v>43</v>
      </c>
      <c r="B59" s="46" t="s">
        <v>181</v>
      </c>
      <c r="C59" s="47">
        <v>1</v>
      </c>
      <c r="D59" s="48">
        <v>0.58912779091147238</v>
      </c>
      <c r="E59" s="48">
        <v>0.58912779091147238</v>
      </c>
      <c r="F59" s="48">
        <v>0.58912779091147238</v>
      </c>
      <c r="G59" s="48">
        <v>0.58912779091147238</v>
      </c>
      <c r="H59" s="37"/>
    </row>
    <row r="60" spans="1:8" ht="15" customHeight="1" x14ac:dyDescent="0.25">
      <c r="A60" s="45">
        <v>44</v>
      </c>
      <c r="B60" s="46" t="s">
        <v>182</v>
      </c>
      <c r="C60" s="47">
        <v>91</v>
      </c>
      <c r="D60" s="48">
        <v>0.69792232604836391</v>
      </c>
      <c r="E60" s="48">
        <v>0.69792232604836391</v>
      </c>
      <c r="F60" s="48">
        <v>0.69792232604836391</v>
      </c>
      <c r="G60" s="48">
        <v>0.69792232604836391</v>
      </c>
      <c r="H60" s="37"/>
    </row>
    <row r="61" spans="1:8" ht="15" customHeight="1" x14ac:dyDescent="0.25">
      <c r="A61" s="45">
        <v>45</v>
      </c>
      <c r="B61" s="46" t="s">
        <v>183</v>
      </c>
      <c r="C61" s="47">
        <v>20</v>
      </c>
      <c r="D61" s="48">
        <v>0.45749885683371988</v>
      </c>
      <c r="E61" s="48">
        <v>0.45749885683371988</v>
      </c>
      <c r="F61" s="48">
        <v>0.45749885683371977</v>
      </c>
      <c r="G61" s="48">
        <v>0.45749885683371977</v>
      </c>
      <c r="H61" s="37"/>
    </row>
    <row r="62" spans="1:8" ht="15" customHeight="1" x14ac:dyDescent="0.25">
      <c r="A62" s="45">
        <v>46</v>
      </c>
      <c r="B62" s="46" t="s">
        <v>184</v>
      </c>
      <c r="C62" s="47">
        <v>15</v>
      </c>
      <c r="D62" s="48">
        <v>0.38999685315549859</v>
      </c>
      <c r="E62" s="48">
        <v>0.38999685315549859</v>
      </c>
      <c r="F62" s="48">
        <v>0.38999685315549859</v>
      </c>
      <c r="G62" s="48">
        <v>0.38999685315549859</v>
      </c>
      <c r="H62" s="37"/>
    </row>
    <row r="63" spans="1:8" ht="15" customHeight="1" x14ac:dyDescent="0.25">
      <c r="A63" s="45">
        <v>47</v>
      </c>
      <c r="B63" s="46" t="s">
        <v>184</v>
      </c>
      <c r="C63" s="47">
        <v>25</v>
      </c>
      <c r="D63" s="48">
        <v>0.43842505939275039</v>
      </c>
      <c r="E63" s="48">
        <v>0.43842505939275039</v>
      </c>
      <c r="F63" s="48">
        <v>0.43842505939275039</v>
      </c>
      <c r="G63" s="48">
        <v>0.43842505939275039</v>
      </c>
      <c r="H63" s="37"/>
    </row>
    <row r="64" spans="1:8" ht="15" customHeight="1" x14ac:dyDescent="0.25">
      <c r="A64" s="45">
        <v>48</v>
      </c>
      <c r="B64" s="46" t="s">
        <v>185</v>
      </c>
      <c r="C64" s="47">
        <v>55</v>
      </c>
      <c r="D64" s="48">
        <v>0.73836349619425079</v>
      </c>
      <c r="E64" s="48">
        <v>0.73836349619425079</v>
      </c>
      <c r="F64" s="48">
        <v>0.73836349619425079</v>
      </c>
      <c r="G64" s="48">
        <v>0.73836349619425079</v>
      </c>
      <c r="H64" s="37"/>
    </row>
    <row r="65" spans="1:8" ht="15" customHeight="1" x14ac:dyDescent="0.25">
      <c r="A65" s="45">
        <v>49</v>
      </c>
      <c r="B65" s="46" t="s">
        <v>185</v>
      </c>
      <c r="C65" s="47">
        <v>56</v>
      </c>
      <c r="D65" s="48">
        <v>0.38535857919215416</v>
      </c>
      <c r="E65" s="48">
        <v>0.38535857919215416</v>
      </c>
      <c r="F65" s="48">
        <v>0.38535857919215416</v>
      </c>
      <c r="G65" s="48">
        <v>0.38535857919215416</v>
      </c>
      <c r="H65" s="37"/>
    </row>
    <row r="66" spans="1:8" ht="15" customHeight="1" x14ac:dyDescent="0.25">
      <c r="A66" s="45">
        <v>50</v>
      </c>
      <c r="B66" s="46" t="s">
        <v>185</v>
      </c>
      <c r="C66" s="47">
        <v>58</v>
      </c>
      <c r="D66" s="48">
        <v>0.46751702083008834</v>
      </c>
      <c r="E66" s="48">
        <v>0.46751702083008834</v>
      </c>
      <c r="F66" s="48">
        <v>0.46751702083008834</v>
      </c>
      <c r="G66" s="48">
        <v>0.46751702083008834</v>
      </c>
      <c r="H66" s="37"/>
    </row>
    <row r="67" spans="1:8" ht="15" customHeight="1" x14ac:dyDescent="0.25">
      <c r="A67" s="45">
        <v>51</v>
      </c>
      <c r="B67" s="46" t="s">
        <v>185</v>
      </c>
      <c r="C67" s="47">
        <v>61</v>
      </c>
      <c r="D67" s="48">
        <v>0.35957911806114629</v>
      </c>
      <c r="E67" s="48">
        <v>0.35957911806114629</v>
      </c>
      <c r="F67" s="48">
        <v>0.35957911806114629</v>
      </c>
      <c r="G67" s="48">
        <v>0.35957911806114629</v>
      </c>
      <c r="H67" s="37"/>
    </row>
    <row r="68" spans="1:8" ht="15" customHeight="1" x14ac:dyDescent="0.25">
      <c r="A68" s="45">
        <v>52</v>
      </c>
      <c r="B68" s="46" t="s">
        <v>185</v>
      </c>
      <c r="C68" s="47">
        <v>62</v>
      </c>
      <c r="D68" s="48">
        <v>0.48431335887924176</v>
      </c>
      <c r="E68" s="48">
        <v>0.48431335887924176</v>
      </c>
      <c r="F68" s="48">
        <v>0.48431335887924176</v>
      </c>
      <c r="G68" s="48">
        <v>0.48431335887924176</v>
      </c>
      <c r="H68" s="37"/>
    </row>
    <row r="69" spans="1:8" ht="15" customHeight="1" x14ac:dyDescent="0.25">
      <c r="A69" s="45">
        <v>53</v>
      </c>
      <c r="B69" s="46" t="s">
        <v>185</v>
      </c>
      <c r="C69" s="47">
        <v>63</v>
      </c>
      <c r="D69" s="48">
        <v>0.37716165549345504</v>
      </c>
      <c r="E69" s="48">
        <v>0.37716165549345504</v>
      </c>
      <c r="F69" s="48">
        <v>0.37716165549345504</v>
      </c>
      <c r="G69" s="48">
        <v>0.37716165549345504</v>
      </c>
      <c r="H69" s="37"/>
    </row>
    <row r="70" spans="1:8" ht="15" customHeight="1" x14ac:dyDescent="0.25">
      <c r="A70" s="45">
        <v>54</v>
      </c>
      <c r="B70" s="46" t="s">
        <v>185</v>
      </c>
      <c r="C70" s="47">
        <v>67</v>
      </c>
      <c r="D70" s="48">
        <v>0.44681203503194544</v>
      </c>
      <c r="E70" s="48">
        <v>0.44681203503194544</v>
      </c>
      <c r="F70" s="48">
        <v>0.44681203503194544</v>
      </c>
      <c r="G70" s="48">
        <v>0.44681203503194544</v>
      </c>
      <c r="H70" s="37"/>
    </row>
    <row r="71" spans="1:8" ht="15" customHeight="1" x14ac:dyDescent="0.25">
      <c r="A71" s="45">
        <v>55</v>
      </c>
      <c r="B71" s="46" t="s">
        <v>186</v>
      </c>
      <c r="C71" s="47">
        <v>2</v>
      </c>
      <c r="D71" s="48">
        <v>0.627786925068338</v>
      </c>
      <c r="E71" s="48">
        <v>0.627786925068338</v>
      </c>
      <c r="F71" s="48">
        <v>0.627786925068338</v>
      </c>
      <c r="G71" s="48">
        <v>0.627786925068338</v>
      </c>
      <c r="H71" s="37"/>
    </row>
    <row r="72" spans="1:8" ht="15" customHeight="1" x14ac:dyDescent="0.25">
      <c r="A72" s="45">
        <v>56</v>
      </c>
      <c r="B72" s="46" t="s">
        <v>186</v>
      </c>
      <c r="C72" s="47">
        <v>3</v>
      </c>
      <c r="D72" s="48">
        <v>0.19110903587817543</v>
      </c>
      <c r="E72" s="48">
        <v>0.19110903587817543</v>
      </c>
      <c r="F72" s="48">
        <v>0.19110903587817543</v>
      </c>
      <c r="G72" s="48">
        <v>0.19110903587817543</v>
      </c>
      <c r="H72" s="37"/>
    </row>
    <row r="73" spans="1:8" ht="15" customHeight="1" x14ac:dyDescent="0.25">
      <c r="A73" s="45">
        <v>57</v>
      </c>
      <c r="B73" s="46" t="s">
        <v>186</v>
      </c>
      <c r="C73" s="47">
        <v>4</v>
      </c>
      <c r="D73" s="48">
        <v>0.32567412490885983</v>
      </c>
      <c r="E73" s="48">
        <v>0.32567412490885983</v>
      </c>
      <c r="F73" s="48">
        <v>0.32567412490885983</v>
      </c>
      <c r="G73" s="48">
        <v>0.32567412490885983</v>
      </c>
      <c r="H73" s="37"/>
    </row>
    <row r="74" spans="1:8" ht="15" customHeight="1" x14ac:dyDescent="0.25">
      <c r="A74" s="45">
        <v>58</v>
      </c>
      <c r="B74" s="46" t="s">
        <v>187</v>
      </c>
      <c r="C74" s="47">
        <v>4</v>
      </c>
      <c r="D74" s="48">
        <v>0.52807328233630269</v>
      </c>
      <c r="E74" s="48">
        <v>0.52807328233630269</v>
      </c>
      <c r="F74" s="48">
        <v>0.52807328233630269</v>
      </c>
      <c r="G74" s="48">
        <v>0.52807328233630269</v>
      </c>
      <c r="H74" s="37"/>
    </row>
    <row r="75" spans="1:8" ht="15" customHeight="1" x14ac:dyDescent="0.25">
      <c r="A75" s="45">
        <v>59</v>
      </c>
      <c r="B75" s="46" t="s">
        <v>187</v>
      </c>
      <c r="C75" s="47">
        <v>11</v>
      </c>
      <c r="D75" s="48">
        <v>0.33379377093541918</v>
      </c>
      <c r="E75" s="48">
        <v>0.33379377093541918</v>
      </c>
      <c r="F75" s="48">
        <v>0.33379377093541918</v>
      </c>
      <c r="G75" s="48">
        <v>0.33379377093541918</v>
      </c>
      <c r="H75" s="37"/>
    </row>
    <row r="76" spans="1:8" ht="15" customHeight="1" x14ac:dyDescent="0.25">
      <c r="A76" s="45">
        <v>60</v>
      </c>
      <c r="B76" s="46" t="s">
        <v>188</v>
      </c>
      <c r="C76" s="47">
        <v>3</v>
      </c>
      <c r="D76" s="48">
        <v>0.48230335054538848</v>
      </c>
      <c r="E76" s="48">
        <v>0.48230335054538848</v>
      </c>
      <c r="F76" s="48">
        <v>0.48230335054538853</v>
      </c>
      <c r="G76" s="48">
        <v>0.48230335054538853</v>
      </c>
      <c r="H76" s="37"/>
    </row>
    <row r="77" spans="1:8" ht="15" customHeight="1" x14ac:dyDescent="0.25">
      <c r="A77" s="45">
        <v>61</v>
      </c>
      <c r="B77" s="46" t="s">
        <v>189</v>
      </c>
      <c r="C77" s="47">
        <v>39</v>
      </c>
      <c r="D77" s="48">
        <v>0.66411162565263959</v>
      </c>
      <c r="E77" s="48">
        <v>0.66411162565263959</v>
      </c>
      <c r="F77" s="48">
        <v>0.66411162565263959</v>
      </c>
      <c r="G77" s="48">
        <v>0.66411162565263959</v>
      </c>
      <c r="H77" s="37"/>
    </row>
    <row r="78" spans="1:8" ht="15" customHeight="1" x14ac:dyDescent="0.25">
      <c r="A78" s="45">
        <v>62</v>
      </c>
      <c r="B78" s="46" t="s">
        <v>190</v>
      </c>
      <c r="C78" s="47">
        <v>1</v>
      </c>
      <c r="D78" s="48">
        <v>0.31331226183562438</v>
      </c>
      <c r="E78" s="48">
        <v>0.31331226183562438</v>
      </c>
      <c r="F78" s="48">
        <v>0.31331226183562438</v>
      </c>
      <c r="G78" s="48">
        <v>0.31331226183562438</v>
      </c>
      <c r="H78" s="37"/>
    </row>
    <row r="79" spans="1:8" ht="15" customHeight="1" x14ac:dyDescent="0.25">
      <c r="A79" s="45">
        <v>63</v>
      </c>
      <c r="B79" s="46" t="s">
        <v>191</v>
      </c>
      <c r="C79" s="47">
        <v>2</v>
      </c>
      <c r="D79" s="48">
        <v>0.49260549342052817</v>
      </c>
      <c r="E79" s="48">
        <v>0.49260549342052817</v>
      </c>
      <c r="F79" s="48">
        <v>0.49260549342052817</v>
      </c>
      <c r="G79" s="48">
        <v>0.49260549342052817</v>
      </c>
      <c r="H79" s="37"/>
    </row>
    <row r="80" spans="1:8" ht="15" customHeight="1" x14ac:dyDescent="0.25">
      <c r="A80" s="45">
        <v>64</v>
      </c>
      <c r="B80" s="46" t="s">
        <v>191</v>
      </c>
      <c r="C80" s="47">
        <v>10</v>
      </c>
      <c r="D80" s="48">
        <v>0.37637293219757562</v>
      </c>
      <c r="E80" s="48">
        <v>0.37637293219757562</v>
      </c>
      <c r="F80" s="48">
        <v>0.37637293219757562</v>
      </c>
      <c r="G80" s="48">
        <v>0.37637293219757562</v>
      </c>
      <c r="H80" s="37"/>
    </row>
    <row r="81" spans="1:8" ht="15" customHeight="1" x14ac:dyDescent="0.25">
      <c r="A81" s="45">
        <v>65</v>
      </c>
      <c r="B81" s="46" t="s">
        <v>191</v>
      </c>
      <c r="C81" s="47">
        <v>11</v>
      </c>
      <c r="D81" s="48">
        <v>0.45404814928878318</v>
      </c>
      <c r="E81" s="48">
        <v>0.45404814928878318</v>
      </c>
      <c r="F81" s="48">
        <v>0.45404814928878318</v>
      </c>
      <c r="G81" s="48">
        <v>0.45404814928878318</v>
      </c>
      <c r="H81" s="37"/>
    </row>
    <row r="82" spans="1:8" ht="15" customHeight="1" x14ac:dyDescent="0.25">
      <c r="A82" s="45">
        <v>66</v>
      </c>
      <c r="B82" s="46" t="s">
        <v>191</v>
      </c>
      <c r="C82" s="47">
        <v>15</v>
      </c>
      <c r="D82" s="48">
        <v>0.2784497689752935</v>
      </c>
      <c r="E82" s="48">
        <v>0.2784497689752935</v>
      </c>
      <c r="F82" s="48">
        <v>0.2784497689752935</v>
      </c>
      <c r="G82" s="48">
        <v>0.2784497689752935</v>
      </c>
      <c r="H82" s="37"/>
    </row>
    <row r="83" spans="1:8" ht="15" customHeight="1" x14ac:dyDescent="0.25">
      <c r="A83" s="45">
        <v>67</v>
      </c>
      <c r="B83" s="46" t="s">
        <v>192</v>
      </c>
      <c r="C83" s="47" t="s">
        <v>193</v>
      </c>
      <c r="D83" s="48">
        <v>0.2198272063430986</v>
      </c>
      <c r="E83" s="48">
        <v>0.2198272063430986</v>
      </c>
      <c r="F83" s="48">
        <v>0.21982720634309863</v>
      </c>
      <c r="G83" s="48">
        <v>0.21982720634309863</v>
      </c>
      <c r="H83" s="37"/>
    </row>
    <row r="84" spans="1:8" ht="15" customHeight="1" x14ac:dyDescent="0.25">
      <c r="A84" s="45">
        <v>68</v>
      </c>
      <c r="B84" s="46" t="s">
        <v>194</v>
      </c>
      <c r="C84" s="47">
        <v>7</v>
      </c>
      <c r="D84" s="48">
        <v>0.21208597200283386</v>
      </c>
      <c r="E84" s="48">
        <v>0.21208597200283386</v>
      </c>
      <c r="F84" s="48">
        <v>0.2120859720028338</v>
      </c>
      <c r="G84" s="48">
        <v>0.2120859720028338</v>
      </c>
      <c r="H84" s="37"/>
    </row>
    <row r="85" spans="1:8" ht="15" customHeight="1" x14ac:dyDescent="0.25">
      <c r="A85" s="45">
        <v>69</v>
      </c>
      <c r="B85" s="46" t="s">
        <v>195</v>
      </c>
      <c r="C85" s="47">
        <v>13</v>
      </c>
      <c r="D85" s="48">
        <v>0.36076258480665041</v>
      </c>
      <c r="E85" s="48">
        <v>0.36076258480665041</v>
      </c>
      <c r="F85" s="48">
        <v>0.36076258480665041</v>
      </c>
      <c r="G85" s="48">
        <v>0.36076258480665041</v>
      </c>
      <c r="H85" s="37"/>
    </row>
    <row r="86" spans="1:8" ht="15" customHeight="1" x14ac:dyDescent="0.25">
      <c r="A86" s="45">
        <v>70</v>
      </c>
      <c r="B86" s="46" t="s">
        <v>196</v>
      </c>
      <c r="C86" s="47">
        <v>5</v>
      </c>
      <c r="D86" s="48">
        <v>0.30599732114183414</v>
      </c>
      <c r="E86" s="48">
        <v>0.30599732114183414</v>
      </c>
      <c r="F86" s="48">
        <v>0.30599732114183409</v>
      </c>
      <c r="G86" s="48">
        <v>0.30599732114183409</v>
      </c>
      <c r="H86" s="37"/>
    </row>
    <row r="87" spans="1:8" ht="15" customHeight="1" x14ac:dyDescent="0.25">
      <c r="A87" s="45">
        <v>71</v>
      </c>
      <c r="B87" s="46" t="s">
        <v>197</v>
      </c>
      <c r="C87" s="47">
        <v>7</v>
      </c>
      <c r="D87" s="48">
        <v>0.37777606439094752</v>
      </c>
      <c r="E87" s="48">
        <v>0.37777606439094752</v>
      </c>
      <c r="F87" s="48">
        <v>0.37777606439094752</v>
      </c>
      <c r="G87" s="48">
        <v>0.37777606439094752</v>
      </c>
      <c r="H87" s="37"/>
    </row>
    <row r="88" spans="1:8" ht="15" customHeight="1" x14ac:dyDescent="0.25">
      <c r="A88" s="45">
        <v>72</v>
      </c>
      <c r="B88" s="46" t="s">
        <v>198</v>
      </c>
      <c r="C88" s="47">
        <v>20</v>
      </c>
      <c r="D88" s="48">
        <v>0.2949156579558686</v>
      </c>
      <c r="E88" s="48">
        <v>0.2949156579558686</v>
      </c>
      <c r="F88" s="48">
        <v>0.2949156579558686</v>
      </c>
      <c r="G88" s="48">
        <v>0.2949156579558686</v>
      </c>
      <c r="H88" s="37"/>
    </row>
    <row r="89" spans="1:8" ht="15" customHeight="1" x14ac:dyDescent="0.25">
      <c r="A89" s="45">
        <v>73</v>
      </c>
      <c r="B89" s="46" t="s">
        <v>198</v>
      </c>
      <c r="C89" s="47">
        <v>24</v>
      </c>
      <c r="D89" s="48">
        <v>0.52460026633589663</v>
      </c>
      <c r="E89" s="48">
        <v>0.52460026633589663</v>
      </c>
      <c r="F89" s="48">
        <v>0.52460026633589663</v>
      </c>
      <c r="G89" s="48">
        <v>0.52460026633589663</v>
      </c>
      <c r="H89" s="37"/>
    </row>
    <row r="90" spans="1:8" ht="15" customHeight="1" x14ac:dyDescent="0.25">
      <c r="A90" s="45">
        <v>74</v>
      </c>
      <c r="B90" s="46" t="s">
        <v>199</v>
      </c>
      <c r="C90" s="47">
        <v>132</v>
      </c>
      <c r="D90" s="48">
        <v>0.30497829255919456</v>
      </c>
      <c r="E90" s="48">
        <v>0.30497829255919456</v>
      </c>
      <c r="F90" s="48">
        <v>0.30497829255919456</v>
      </c>
      <c r="G90" s="48">
        <v>0.30497829255919456</v>
      </c>
      <c r="H90" s="37"/>
    </row>
    <row r="91" spans="1:8" ht="15" customHeight="1" x14ac:dyDescent="0.25">
      <c r="A91" s="45">
        <v>75</v>
      </c>
      <c r="B91" s="46" t="s">
        <v>199</v>
      </c>
      <c r="C91" s="47" t="s">
        <v>200</v>
      </c>
      <c r="D91" s="48">
        <v>0.32988612035815407</v>
      </c>
      <c r="E91" s="48">
        <v>0.32988612035815407</v>
      </c>
      <c r="F91" s="48">
        <v>0.32988612035815407</v>
      </c>
      <c r="G91" s="48">
        <v>0.32988612035815407</v>
      </c>
      <c r="H91" s="37"/>
    </row>
    <row r="92" spans="1:8" ht="15" customHeight="1" x14ac:dyDescent="0.25">
      <c r="A92" s="45">
        <v>76</v>
      </c>
      <c r="B92" s="46" t="s">
        <v>201</v>
      </c>
      <c r="C92" s="47">
        <v>28</v>
      </c>
      <c r="D92" s="48">
        <v>0.2753075887049653</v>
      </c>
      <c r="E92" s="48">
        <v>0.2753075887049653</v>
      </c>
      <c r="F92" s="48">
        <v>0.27530758870496536</v>
      </c>
      <c r="G92" s="48">
        <v>0.27530758870496536</v>
      </c>
      <c r="H92" s="37"/>
    </row>
    <row r="93" spans="1:8" ht="15" customHeight="1" x14ac:dyDescent="0.25">
      <c r="A93" s="45">
        <v>77</v>
      </c>
      <c r="B93" s="46" t="s">
        <v>202</v>
      </c>
      <c r="C93" s="47">
        <v>226</v>
      </c>
      <c r="D93" s="48">
        <v>0.66428411233740792</v>
      </c>
      <c r="E93" s="48">
        <v>0.66428411233740792</v>
      </c>
      <c r="F93" s="48">
        <v>0.66428411233740792</v>
      </c>
      <c r="G93" s="48">
        <v>0.66428411233740792</v>
      </c>
      <c r="H93" s="37"/>
    </row>
    <row r="94" spans="1:8" ht="15" customHeight="1" x14ac:dyDescent="0.25">
      <c r="A94" s="45">
        <v>78</v>
      </c>
      <c r="B94" s="46" t="s">
        <v>202</v>
      </c>
      <c r="C94" s="47">
        <v>228</v>
      </c>
      <c r="D94" s="48">
        <v>0.45765302020685383</v>
      </c>
      <c r="E94" s="48">
        <v>0.45765302020685383</v>
      </c>
      <c r="F94" s="48">
        <v>0.45765302020685383</v>
      </c>
      <c r="G94" s="48">
        <v>0.45765302020685383</v>
      </c>
      <c r="H94" s="37"/>
    </row>
    <row r="95" spans="1:8" ht="15" customHeight="1" x14ac:dyDescent="0.25">
      <c r="A95" s="45">
        <v>79</v>
      </c>
      <c r="B95" s="46" t="s">
        <v>202</v>
      </c>
      <c r="C95" s="47">
        <v>234</v>
      </c>
      <c r="D95" s="48">
        <v>0.3743569133838176</v>
      </c>
      <c r="E95" s="48">
        <v>0.3743569133838176</v>
      </c>
      <c r="F95" s="48">
        <v>0.3743569133838176</v>
      </c>
      <c r="G95" s="48">
        <v>0.3743569133838176</v>
      </c>
      <c r="H95" s="37"/>
    </row>
    <row r="96" spans="1:8" ht="15" customHeight="1" x14ac:dyDescent="0.25">
      <c r="A96" s="45">
        <v>80</v>
      </c>
      <c r="B96" s="46" t="s">
        <v>203</v>
      </c>
      <c r="C96" s="47" t="s">
        <v>52</v>
      </c>
      <c r="D96" s="48">
        <v>0.26895273834315009</v>
      </c>
      <c r="E96" s="48">
        <v>0.26895273834315009</v>
      </c>
      <c r="F96" s="48">
        <v>0.26895273834315009</v>
      </c>
      <c r="G96" s="48">
        <v>0.26895273834315009</v>
      </c>
      <c r="H96" s="37"/>
    </row>
    <row r="97" spans="1:8" ht="15" customHeight="1" x14ac:dyDescent="0.25">
      <c r="A97" s="45">
        <v>81</v>
      </c>
      <c r="B97" s="46" t="s">
        <v>67</v>
      </c>
      <c r="C97" s="47">
        <v>56</v>
      </c>
      <c r="D97" s="48">
        <v>0.25407100016986939</v>
      </c>
      <c r="E97" s="48">
        <v>0.25407100016986939</v>
      </c>
      <c r="F97" s="48">
        <v>0.25407100016986939</v>
      </c>
      <c r="G97" s="48">
        <v>0.25407100016986939</v>
      </c>
      <c r="H97" s="37"/>
    </row>
    <row r="98" spans="1:8" ht="15" customHeight="1" x14ac:dyDescent="0.25">
      <c r="A98" s="45">
        <v>82</v>
      </c>
      <c r="B98" s="46" t="s">
        <v>204</v>
      </c>
      <c r="C98" s="47">
        <v>12</v>
      </c>
      <c r="D98" s="48">
        <v>0.26954607636836386</v>
      </c>
      <c r="E98" s="48">
        <v>0.26954607636836386</v>
      </c>
      <c r="F98" s="48">
        <v>0.26954607636836386</v>
      </c>
      <c r="G98" s="48">
        <v>0.26954607636836386</v>
      </c>
      <c r="H98" s="37"/>
    </row>
    <row r="99" spans="1:8" ht="15" customHeight="1" x14ac:dyDescent="0.25">
      <c r="A99" s="45">
        <v>83</v>
      </c>
      <c r="B99" s="46" t="s">
        <v>205</v>
      </c>
      <c r="C99" s="47">
        <v>2</v>
      </c>
      <c r="D99" s="48">
        <v>9.7501731027817812E-2</v>
      </c>
      <c r="E99" s="48">
        <v>9.7501731027817812E-2</v>
      </c>
      <c r="F99" s="48">
        <v>9.7501731027817812E-2</v>
      </c>
      <c r="G99" s="48">
        <v>9.7501731027817812E-2</v>
      </c>
      <c r="H99" s="37"/>
    </row>
    <row r="100" spans="1:8" ht="15" customHeight="1" x14ac:dyDescent="0.25">
      <c r="A100" s="45">
        <v>84</v>
      </c>
      <c r="B100" s="46" t="s">
        <v>205</v>
      </c>
      <c r="C100" s="47">
        <v>5</v>
      </c>
      <c r="D100" s="48">
        <v>0.38823273768207478</v>
      </c>
      <c r="E100" s="48">
        <v>0.38823273768207478</v>
      </c>
      <c r="F100" s="48">
        <v>0.38823273768207478</v>
      </c>
      <c r="G100" s="48">
        <v>0.38823273768207478</v>
      </c>
      <c r="H100" s="37"/>
    </row>
    <row r="101" spans="1:8" ht="15" customHeight="1" x14ac:dyDescent="0.25">
      <c r="A101" s="45">
        <v>85</v>
      </c>
      <c r="B101" s="46" t="s">
        <v>205</v>
      </c>
      <c r="C101" s="47">
        <v>9</v>
      </c>
      <c r="D101" s="48">
        <v>0.64444474907240457</v>
      </c>
      <c r="E101" s="48">
        <v>0.64444474907240457</v>
      </c>
      <c r="F101" s="48">
        <v>0.64444474907240457</v>
      </c>
      <c r="G101" s="48">
        <v>0.64444474907240457</v>
      </c>
      <c r="H101" s="37"/>
    </row>
    <row r="102" spans="1:8" ht="15" customHeight="1" x14ac:dyDescent="0.25">
      <c r="A102" s="45">
        <v>86</v>
      </c>
      <c r="B102" s="46" t="s">
        <v>205</v>
      </c>
      <c r="C102" s="47">
        <v>13</v>
      </c>
      <c r="D102" s="48">
        <v>0.45471988941833369</v>
      </c>
      <c r="E102" s="48">
        <v>0.45471988941833369</v>
      </c>
      <c r="F102" s="48">
        <v>0.45471988941833369</v>
      </c>
      <c r="G102" s="48">
        <v>0.45471988941833369</v>
      </c>
      <c r="H102" s="37"/>
    </row>
    <row r="103" spans="1:8" ht="15" customHeight="1" x14ac:dyDescent="0.25">
      <c r="A103" s="45">
        <v>87</v>
      </c>
      <c r="B103" s="46" t="s">
        <v>68</v>
      </c>
      <c r="C103" s="47">
        <v>152</v>
      </c>
      <c r="D103" s="48">
        <v>0.27750700970473491</v>
      </c>
      <c r="E103" s="48">
        <v>0.27750700970473491</v>
      </c>
      <c r="F103" s="48">
        <v>0.27750700970473485</v>
      </c>
      <c r="G103" s="48">
        <v>0.27750700970473485</v>
      </c>
      <c r="H103" s="37"/>
    </row>
    <row r="104" spans="1:8" ht="15" customHeight="1" x14ac:dyDescent="0.25">
      <c r="A104" s="45">
        <v>88</v>
      </c>
      <c r="B104" s="46" t="s">
        <v>68</v>
      </c>
      <c r="C104" s="47">
        <v>153</v>
      </c>
      <c r="D104" s="48">
        <v>0.30741964876609529</v>
      </c>
      <c r="E104" s="48">
        <v>0.30741964876609529</v>
      </c>
      <c r="F104" s="48">
        <v>0.30741964876609529</v>
      </c>
      <c r="G104" s="48">
        <v>0.30741964876609529</v>
      </c>
      <c r="H104" s="37"/>
    </row>
    <row r="105" spans="1:8" ht="15" customHeight="1" x14ac:dyDescent="0.25">
      <c r="A105" s="45">
        <v>89</v>
      </c>
      <c r="B105" s="46" t="s">
        <v>68</v>
      </c>
      <c r="C105" s="47">
        <v>157</v>
      </c>
      <c r="D105" s="48">
        <v>0.27034208391691023</v>
      </c>
      <c r="E105" s="48">
        <v>0.27034208391691023</v>
      </c>
      <c r="F105" s="48">
        <v>0.27034208391691028</v>
      </c>
      <c r="G105" s="48">
        <v>0.27034208391691028</v>
      </c>
      <c r="H105" s="37"/>
    </row>
    <row r="106" spans="1:8" ht="15" customHeight="1" x14ac:dyDescent="0.25">
      <c r="A106" s="45">
        <v>90</v>
      </c>
      <c r="B106" s="46" t="s">
        <v>68</v>
      </c>
      <c r="C106" s="47" t="s">
        <v>206</v>
      </c>
      <c r="D106" s="48">
        <v>0.43864323664744226</v>
      </c>
      <c r="E106" s="48">
        <v>0.43864323664744226</v>
      </c>
      <c r="F106" s="48">
        <v>0.43864323664744237</v>
      </c>
      <c r="G106" s="48">
        <v>0.43864323664744237</v>
      </c>
      <c r="H106" s="37"/>
    </row>
    <row r="107" spans="1:8" ht="15" customHeight="1" x14ac:dyDescent="0.25">
      <c r="A107" s="45">
        <v>91</v>
      </c>
      <c r="B107" s="46" t="s">
        <v>68</v>
      </c>
      <c r="C107" s="47">
        <v>162</v>
      </c>
      <c r="D107" s="48">
        <v>0.37961613125426563</v>
      </c>
      <c r="E107" s="48">
        <v>0.37961613125426563</v>
      </c>
      <c r="F107" s="48">
        <v>0.37961613125426563</v>
      </c>
      <c r="G107" s="48">
        <v>0.37961613125426563</v>
      </c>
      <c r="H107" s="37"/>
    </row>
    <row r="108" spans="1:8" ht="15" customHeight="1" x14ac:dyDescent="0.25">
      <c r="A108" s="45">
        <v>92</v>
      </c>
      <c r="B108" s="46" t="s">
        <v>68</v>
      </c>
      <c r="C108" s="47">
        <v>183</v>
      </c>
      <c r="D108" s="48">
        <v>0.74706150836671203</v>
      </c>
      <c r="E108" s="48">
        <v>0.74706150836671203</v>
      </c>
      <c r="F108" s="48">
        <v>0.74706150836671181</v>
      </c>
      <c r="G108" s="48">
        <v>0.74706150836671181</v>
      </c>
      <c r="H108" s="37"/>
    </row>
    <row r="109" spans="1:8" ht="15" customHeight="1" x14ac:dyDescent="0.25">
      <c r="A109" s="45">
        <v>93</v>
      </c>
      <c r="B109" s="46" t="s">
        <v>68</v>
      </c>
      <c r="C109" s="47">
        <v>185</v>
      </c>
      <c r="D109" s="48">
        <v>0.29691567427148502</v>
      </c>
      <c r="E109" s="48">
        <v>0.29691567427148502</v>
      </c>
      <c r="F109" s="48">
        <v>0.29691567427148507</v>
      </c>
      <c r="G109" s="48">
        <v>0.29691567427148507</v>
      </c>
      <c r="H109" s="37"/>
    </row>
    <row r="110" spans="1:8" ht="15" customHeight="1" x14ac:dyDescent="0.25">
      <c r="A110" s="45">
        <v>94</v>
      </c>
      <c r="B110" s="46" t="s">
        <v>68</v>
      </c>
      <c r="C110" s="47" t="s">
        <v>207</v>
      </c>
      <c r="D110" s="48">
        <v>1.1122644117203611</v>
      </c>
      <c r="E110" s="48">
        <v>1.1122644117203611</v>
      </c>
      <c r="F110" s="48">
        <v>1.1122644117203611</v>
      </c>
      <c r="G110" s="48">
        <v>1.1122644117203611</v>
      </c>
      <c r="H110" s="37"/>
    </row>
    <row r="111" spans="1:8" ht="15" customHeight="1" x14ac:dyDescent="0.25">
      <c r="A111" s="45">
        <v>95</v>
      </c>
      <c r="B111" s="46" t="s">
        <v>68</v>
      </c>
      <c r="C111" s="47">
        <v>187</v>
      </c>
      <c r="D111" s="48">
        <v>0.41140523496995746</v>
      </c>
      <c r="E111" s="48">
        <v>0.41140523496995746</v>
      </c>
      <c r="F111" s="48">
        <v>0.41140523496995746</v>
      </c>
      <c r="G111" s="48">
        <v>0.41140523496995746</v>
      </c>
      <c r="H111" s="37"/>
    </row>
    <row r="112" spans="1:8" ht="15" customHeight="1" x14ac:dyDescent="0.25">
      <c r="A112" s="45">
        <v>96</v>
      </c>
      <c r="B112" s="46" t="s">
        <v>68</v>
      </c>
      <c r="C112" s="47" t="s">
        <v>208</v>
      </c>
      <c r="D112" s="48">
        <v>0.2622113105181656</v>
      </c>
      <c r="E112" s="48">
        <v>0.2622113105181656</v>
      </c>
      <c r="F112" s="48">
        <v>0.2622113105181656</v>
      </c>
      <c r="G112" s="48">
        <v>0.2622113105181656</v>
      </c>
      <c r="H112" s="37"/>
    </row>
    <row r="113" spans="1:8" ht="15" customHeight="1" x14ac:dyDescent="0.25">
      <c r="A113" s="45">
        <v>97</v>
      </c>
      <c r="B113" s="46" t="s">
        <v>209</v>
      </c>
      <c r="C113" s="47">
        <v>1</v>
      </c>
      <c r="D113" s="48">
        <v>0.24434034300560198</v>
      </c>
      <c r="E113" s="48">
        <v>0.24434034300560198</v>
      </c>
      <c r="F113" s="48">
        <v>0.24434034300560198</v>
      </c>
      <c r="G113" s="48">
        <v>0.24434034300560198</v>
      </c>
      <c r="H113" s="37"/>
    </row>
    <row r="114" spans="1:8" ht="15" customHeight="1" x14ac:dyDescent="0.25">
      <c r="A114" s="45">
        <v>98</v>
      </c>
      <c r="B114" s="46" t="s">
        <v>209</v>
      </c>
      <c r="C114" s="47">
        <v>10</v>
      </c>
      <c r="D114" s="48">
        <v>0.29200880602225437</v>
      </c>
      <c r="E114" s="48">
        <v>0.29200880602225437</v>
      </c>
      <c r="F114" s="48">
        <v>0.29200880602225437</v>
      </c>
      <c r="G114" s="48">
        <v>0.29200880602225437</v>
      </c>
      <c r="H114" s="37"/>
    </row>
    <row r="115" spans="1:8" ht="15" customHeight="1" x14ac:dyDescent="0.25">
      <c r="A115" s="45">
        <v>99</v>
      </c>
      <c r="B115" s="46" t="s">
        <v>209</v>
      </c>
      <c r="C115" s="47">
        <v>11</v>
      </c>
      <c r="D115" s="48">
        <v>0.22749320236322634</v>
      </c>
      <c r="E115" s="48">
        <v>0.22749320236322634</v>
      </c>
      <c r="F115" s="48">
        <v>0.22749320236322634</v>
      </c>
      <c r="G115" s="48">
        <v>0.22749320236322634</v>
      </c>
      <c r="H115" s="37"/>
    </row>
    <row r="116" spans="1:8" ht="15" customHeight="1" x14ac:dyDescent="0.25">
      <c r="A116" s="49"/>
      <c r="B116" s="50" t="s">
        <v>210</v>
      </c>
      <c r="C116" s="51"/>
      <c r="D116" s="52"/>
      <c r="E116" s="52"/>
      <c r="F116" s="52"/>
      <c r="G116" s="52"/>
      <c r="H116" s="42"/>
    </row>
    <row r="117" spans="1:8" ht="15" customHeight="1" x14ac:dyDescent="0.25">
      <c r="A117" s="45">
        <v>100</v>
      </c>
      <c r="B117" s="46" t="s">
        <v>14</v>
      </c>
      <c r="C117" s="47">
        <v>152</v>
      </c>
      <c r="D117" s="48">
        <v>3.3310809451917254</v>
      </c>
      <c r="E117" s="48">
        <v>3.3310809451917254</v>
      </c>
      <c r="F117" s="48">
        <v>3.1607759714264274</v>
      </c>
      <c r="G117" s="48">
        <v>3.1607759714264274</v>
      </c>
      <c r="H117" s="37"/>
    </row>
    <row r="118" spans="1:8" ht="15" customHeight="1" x14ac:dyDescent="0.25">
      <c r="A118" s="45">
        <v>101</v>
      </c>
      <c r="B118" s="46" t="s">
        <v>211</v>
      </c>
      <c r="C118" s="47">
        <v>5</v>
      </c>
      <c r="D118" s="48">
        <v>2.1417902636859871</v>
      </c>
      <c r="E118" s="48">
        <v>2.1417902636859871</v>
      </c>
      <c r="F118" s="48">
        <v>1.9504681555130432</v>
      </c>
      <c r="G118" s="48">
        <v>1.9504681555130432</v>
      </c>
      <c r="H118" s="37"/>
    </row>
    <row r="119" spans="1:8" ht="15" customHeight="1" x14ac:dyDescent="0.25">
      <c r="A119" s="45">
        <v>102</v>
      </c>
      <c r="B119" s="46" t="s">
        <v>212</v>
      </c>
      <c r="C119" s="47">
        <v>3</v>
      </c>
      <c r="D119" s="48">
        <v>3.4665800000000004</v>
      </c>
      <c r="E119" s="48">
        <v>3.4665800000000004</v>
      </c>
      <c r="F119" s="48">
        <v>3.2039400000000002</v>
      </c>
      <c r="G119" s="48">
        <v>3.2039400000000002</v>
      </c>
      <c r="H119" s="37"/>
    </row>
    <row r="120" spans="1:8" ht="15" customHeight="1" x14ac:dyDescent="0.25">
      <c r="A120" s="45">
        <v>103</v>
      </c>
      <c r="B120" s="46" t="s">
        <v>212</v>
      </c>
      <c r="C120" s="47">
        <v>4</v>
      </c>
      <c r="D120" s="48">
        <v>3.0538600000000002</v>
      </c>
      <c r="E120" s="48">
        <v>3.0538600000000002</v>
      </c>
      <c r="F120" s="48">
        <v>2.9077999999999999</v>
      </c>
      <c r="G120" s="48">
        <v>2.9077999999999999</v>
      </c>
      <c r="H120" s="37"/>
    </row>
    <row r="121" spans="1:8" ht="15" customHeight="1" x14ac:dyDescent="0.25">
      <c r="A121" s="45">
        <v>104</v>
      </c>
      <c r="B121" s="46" t="s">
        <v>212</v>
      </c>
      <c r="C121" s="47">
        <v>5</v>
      </c>
      <c r="D121" s="48">
        <v>3.6556839683992375</v>
      </c>
      <c r="E121" s="48">
        <v>3.6556839683992375</v>
      </c>
      <c r="F121" s="48">
        <v>3.3671982107071097</v>
      </c>
      <c r="G121" s="48">
        <v>3.3671982107071097</v>
      </c>
      <c r="H121" s="37"/>
    </row>
    <row r="122" spans="1:8" ht="15" customHeight="1" x14ac:dyDescent="0.25">
      <c r="A122" s="45">
        <v>105</v>
      </c>
      <c r="B122" s="46" t="s">
        <v>212</v>
      </c>
      <c r="C122" s="47">
        <v>66</v>
      </c>
      <c r="D122" s="48">
        <v>3.1796275659157702</v>
      </c>
      <c r="E122" s="48">
        <v>3.1796275659157702</v>
      </c>
      <c r="F122" s="48">
        <v>2.9471585929467237</v>
      </c>
      <c r="G122" s="48">
        <v>2.9471585929467237</v>
      </c>
      <c r="H122" s="37"/>
    </row>
    <row r="123" spans="1:8" ht="15" customHeight="1" x14ac:dyDescent="0.25">
      <c r="A123" s="45">
        <v>106</v>
      </c>
      <c r="B123" s="46" t="s">
        <v>212</v>
      </c>
      <c r="C123" s="47">
        <v>68</v>
      </c>
      <c r="D123" s="48">
        <v>3.2815193558600404</v>
      </c>
      <c r="E123" s="48">
        <v>3.2815193558600404</v>
      </c>
      <c r="F123" s="48">
        <v>3.0400791208099354</v>
      </c>
      <c r="G123" s="48">
        <v>3.0400791208099354</v>
      </c>
      <c r="H123" s="37"/>
    </row>
    <row r="124" spans="1:8" ht="15" customHeight="1" x14ac:dyDescent="0.25">
      <c r="A124" s="45">
        <v>107</v>
      </c>
      <c r="B124" s="46" t="s">
        <v>18</v>
      </c>
      <c r="C124" s="47">
        <v>174</v>
      </c>
      <c r="D124" s="48">
        <v>2.283074512310534</v>
      </c>
      <c r="E124" s="48">
        <v>2.283074512310534</v>
      </c>
      <c r="F124" s="48">
        <v>2.0176536586936478</v>
      </c>
      <c r="G124" s="48">
        <v>2.0176536586936478</v>
      </c>
      <c r="H124" s="37"/>
    </row>
    <row r="125" spans="1:8" ht="15" customHeight="1" x14ac:dyDescent="0.25">
      <c r="A125" s="45">
        <v>108</v>
      </c>
      <c r="B125" s="46" t="s">
        <v>18</v>
      </c>
      <c r="C125" s="47">
        <v>253</v>
      </c>
      <c r="D125" s="48">
        <v>3.0745055563718862</v>
      </c>
      <c r="E125" s="48">
        <v>3.0745055563718862</v>
      </c>
      <c r="F125" s="48">
        <v>2.8159368097089468</v>
      </c>
      <c r="G125" s="48">
        <v>2.8159368097089468</v>
      </c>
      <c r="H125" s="37"/>
    </row>
    <row r="126" spans="1:8" ht="15" customHeight="1" x14ac:dyDescent="0.25">
      <c r="A126" s="45">
        <v>109</v>
      </c>
      <c r="B126" s="46" t="s">
        <v>168</v>
      </c>
      <c r="C126" s="47">
        <v>22</v>
      </c>
      <c r="D126" s="48">
        <v>1.029757660292836</v>
      </c>
      <c r="E126" s="48">
        <v>1.029757660292836</v>
      </c>
      <c r="F126" s="48">
        <v>1.029757660292836</v>
      </c>
      <c r="G126" s="48">
        <v>1.029757660292836</v>
      </c>
      <c r="H126" s="37"/>
    </row>
    <row r="127" spans="1:8" ht="15" customHeight="1" x14ac:dyDescent="0.25">
      <c r="A127" s="45">
        <v>110</v>
      </c>
      <c r="B127" s="46" t="s">
        <v>213</v>
      </c>
      <c r="C127" s="47">
        <v>1</v>
      </c>
      <c r="D127" s="48">
        <v>1.886350390332123</v>
      </c>
      <c r="E127" s="48">
        <v>1.886350390332123</v>
      </c>
      <c r="F127" s="48">
        <v>1.6334704678121599</v>
      </c>
      <c r="G127" s="48">
        <v>1.6334704678121599</v>
      </c>
      <c r="H127" s="37"/>
    </row>
    <row r="128" spans="1:8" ht="15" customHeight="1" x14ac:dyDescent="0.25">
      <c r="A128" s="45">
        <v>111</v>
      </c>
      <c r="B128" s="46" t="s">
        <v>171</v>
      </c>
      <c r="C128" s="47">
        <v>3</v>
      </c>
      <c r="D128" s="48">
        <v>1.0793816710849169</v>
      </c>
      <c r="E128" s="48">
        <v>1.0793816710849169</v>
      </c>
      <c r="F128" s="48">
        <v>0.79575030119678536</v>
      </c>
      <c r="G128" s="48">
        <v>0.79575030119678536</v>
      </c>
      <c r="H128" s="37"/>
    </row>
    <row r="129" spans="1:8" ht="15" customHeight="1" x14ac:dyDescent="0.25">
      <c r="A129" s="45">
        <v>112</v>
      </c>
      <c r="B129" s="46" t="s">
        <v>173</v>
      </c>
      <c r="C129" s="47">
        <v>262</v>
      </c>
      <c r="D129" s="48">
        <v>0.8534414047911244</v>
      </c>
      <c r="E129" s="48">
        <v>0.8534414047911244</v>
      </c>
      <c r="F129" s="48">
        <v>0.8534414047911244</v>
      </c>
      <c r="G129" s="48">
        <v>0.8534414047911244</v>
      </c>
      <c r="H129" s="37"/>
    </row>
    <row r="130" spans="1:8" ht="15" customHeight="1" x14ac:dyDescent="0.25">
      <c r="A130" s="45">
        <v>113</v>
      </c>
      <c r="B130" s="46" t="s">
        <v>173</v>
      </c>
      <c r="C130" s="47">
        <v>264</v>
      </c>
      <c r="D130" s="48">
        <v>2.4949670628679499</v>
      </c>
      <c r="E130" s="48">
        <v>2.4949670628679499</v>
      </c>
      <c r="F130" s="48">
        <v>2.4245122477564589</v>
      </c>
      <c r="G130" s="48">
        <v>2.4245122477564589</v>
      </c>
      <c r="H130" s="37"/>
    </row>
    <row r="131" spans="1:8" ht="15" customHeight="1" x14ac:dyDescent="0.25">
      <c r="A131" s="45">
        <v>114</v>
      </c>
      <c r="B131" s="46" t="s">
        <v>214</v>
      </c>
      <c r="C131" s="47">
        <v>1</v>
      </c>
      <c r="D131" s="48">
        <v>1.7993339959295032</v>
      </c>
      <c r="E131" s="48">
        <v>1.7993339959295032</v>
      </c>
      <c r="F131" s="48">
        <v>1.7993339959295032</v>
      </c>
      <c r="G131" s="48">
        <v>1.7993339959295032</v>
      </c>
      <c r="H131" s="37"/>
    </row>
    <row r="132" spans="1:8" ht="15" customHeight="1" x14ac:dyDescent="0.25">
      <c r="A132" s="45">
        <v>115</v>
      </c>
      <c r="B132" s="46" t="s">
        <v>214</v>
      </c>
      <c r="C132" s="47">
        <v>3</v>
      </c>
      <c r="D132" s="48">
        <v>1.8405134892262669</v>
      </c>
      <c r="E132" s="48">
        <v>1.8405134892262669</v>
      </c>
      <c r="F132" s="48">
        <v>1.8405134892262669</v>
      </c>
      <c r="G132" s="48">
        <v>1.8405134892262669</v>
      </c>
      <c r="H132" s="37"/>
    </row>
    <row r="133" spans="1:8" ht="15" customHeight="1" x14ac:dyDescent="0.25">
      <c r="A133" s="45">
        <v>116</v>
      </c>
      <c r="B133" s="46" t="s">
        <v>175</v>
      </c>
      <c r="C133" s="47">
        <v>1</v>
      </c>
      <c r="D133" s="48">
        <v>3.4592064102455615</v>
      </c>
      <c r="E133" s="48">
        <v>3.4592064102455615</v>
      </c>
      <c r="F133" s="48">
        <v>3.1229095804584102</v>
      </c>
      <c r="G133" s="48">
        <v>3.1229095804584102</v>
      </c>
      <c r="H133" s="37"/>
    </row>
    <row r="134" spans="1:8" ht="15" customHeight="1" x14ac:dyDescent="0.25">
      <c r="A134" s="45">
        <v>117</v>
      </c>
      <c r="B134" s="46" t="s">
        <v>215</v>
      </c>
      <c r="C134" s="47">
        <v>6</v>
      </c>
      <c r="D134" s="48">
        <v>2.9941065600358283</v>
      </c>
      <c r="E134" s="48">
        <v>2.9941065600358283</v>
      </c>
      <c r="F134" s="48">
        <v>2.7993180868172067</v>
      </c>
      <c r="G134" s="48">
        <v>2.7993180868172067</v>
      </c>
      <c r="H134" s="37"/>
    </row>
    <row r="135" spans="1:8" ht="15" customHeight="1" x14ac:dyDescent="0.25">
      <c r="A135" s="45">
        <v>118</v>
      </c>
      <c r="B135" s="46" t="s">
        <v>176</v>
      </c>
      <c r="C135" s="47">
        <v>38</v>
      </c>
      <c r="D135" s="48">
        <v>1.6485893691090296</v>
      </c>
      <c r="E135" s="48">
        <v>1.6485893691090296</v>
      </c>
      <c r="F135" s="48">
        <v>1.5533834474276293</v>
      </c>
      <c r="G135" s="48">
        <v>1.5533834474276293</v>
      </c>
      <c r="H135" s="37"/>
    </row>
    <row r="136" spans="1:8" ht="15" customHeight="1" x14ac:dyDescent="0.25">
      <c r="A136" s="45">
        <v>119</v>
      </c>
      <c r="B136" s="46" t="s">
        <v>176</v>
      </c>
      <c r="C136" s="47">
        <v>198</v>
      </c>
      <c r="D136" s="48">
        <v>2.7590600000000003</v>
      </c>
      <c r="E136" s="48">
        <v>2.7590600000000003</v>
      </c>
      <c r="F136" s="48">
        <v>2.727067026146857</v>
      </c>
      <c r="G136" s="48">
        <v>2.727067026146857</v>
      </c>
      <c r="H136" s="37"/>
    </row>
    <row r="137" spans="1:8" ht="15" customHeight="1" x14ac:dyDescent="0.25">
      <c r="A137" s="45">
        <v>120</v>
      </c>
      <c r="B137" s="46" t="s">
        <v>176</v>
      </c>
      <c r="C137" s="47">
        <v>200</v>
      </c>
      <c r="D137" s="48">
        <v>3.1438066494988743</v>
      </c>
      <c r="E137" s="48">
        <v>3.1438066494988743</v>
      </c>
      <c r="F137" s="48">
        <v>2.9978625402071577</v>
      </c>
      <c r="G137" s="48">
        <v>2.9978625402071577</v>
      </c>
      <c r="H137" s="37"/>
    </row>
    <row r="138" spans="1:8" ht="15" customHeight="1" x14ac:dyDescent="0.25">
      <c r="A138" s="45">
        <v>121</v>
      </c>
      <c r="B138" s="46" t="s">
        <v>23</v>
      </c>
      <c r="C138" s="47">
        <v>245</v>
      </c>
      <c r="D138" s="48">
        <v>3.3598934111623473</v>
      </c>
      <c r="E138" s="48">
        <v>3.3598934111623473</v>
      </c>
      <c r="F138" s="48">
        <v>3.1551433246165423</v>
      </c>
      <c r="G138" s="48">
        <v>3.1551433246165423</v>
      </c>
      <c r="H138" s="37"/>
    </row>
    <row r="139" spans="1:8" ht="15" customHeight="1" x14ac:dyDescent="0.25">
      <c r="A139" s="45">
        <v>122</v>
      </c>
      <c r="B139" s="46" t="s">
        <v>23</v>
      </c>
      <c r="C139" s="47" t="s">
        <v>216</v>
      </c>
      <c r="D139" s="48">
        <v>3.2320800000000003</v>
      </c>
      <c r="E139" s="48">
        <v>3.2320800000000003</v>
      </c>
      <c r="F139" s="48">
        <v>2.9024399999999999</v>
      </c>
      <c r="G139" s="48">
        <v>2.9024399999999999</v>
      </c>
      <c r="H139" s="37"/>
    </row>
    <row r="140" spans="1:8" ht="15" customHeight="1" x14ac:dyDescent="0.25">
      <c r="A140" s="45"/>
      <c r="B140" s="46" t="s">
        <v>23</v>
      </c>
      <c r="C140" s="47" t="s">
        <v>217</v>
      </c>
      <c r="D140" s="48">
        <v>3.37412</v>
      </c>
      <c r="E140" s="48">
        <v>3.37412</v>
      </c>
      <c r="F140" s="48">
        <v>3.0377800000000001</v>
      </c>
      <c r="G140" s="48">
        <v>3.0377800000000001</v>
      </c>
      <c r="H140" s="37"/>
    </row>
    <row r="141" spans="1:8" ht="15" customHeight="1" x14ac:dyDescent="0.25">
      <c r="A141" s="45">
        <v>123</v>
      </c>
      <c r="B141" s="46" t="s">
        <v>178</v>
      </c>
      <c r="C141" s="47">
        <v>48</v>
      </c>
      <c r="D141" s="48">
        <v>3.3100810647425831</v>
      </c>
      <c r="E141" s="48">
        <v>3.3100810647425831</v>
      </c>
      <c r="F141" s="48">
        <v>3.2502946100077907</v>
      </c>
      <c r="G141" s="48">
        <v>3.2502946100077907</v>
      </c>
      <c r="H141" s="37"/>
    </row>
    <row r="142" spans="1:8" ht="15" customHeight="1" x14ac:dyDescent="0.25">
      <c r="A142" s="45">
        <v>124</v>
      </c>
      <c r="B142" s="46" t="s">
        <v>178</v>
      </c>
      <c r="C142" s="47" t="s">
        <v>218</v>
      </c>
      <c r="D142" s="48">
        <v>2.7931179423295749</v>
      </c>
      <c r="E142" s="48">
        <v>2.7931179423295749</v>
      </c>
      <c r="F142" s="48">
        <v>2.7931179423295749</v>
      </c>
      <c r="G142" s="48">
        <v>2.7931179423295749</v>
      </c>
      <c r="H142" s="37"/>
    </row>
    <row r="143" spans="1:8" ht="15" customHeight="1" x14ac:dyDescent="0.25">
      <c r="A143" s="45">
        <v>125</v>
      </c>
      <c r="B143" s="46" t="s">
        <v>219</v>
      </c>
      <c r="C143" s="47">
        <v>10</v>
      </c>
      <c r="D143" s="48">
        <v>0.59293690811079003</v>
      </c>
      <c r="E143" s="48">
        <v>0.59293690811079003</v>
      </c>
      <c r="F143" s="48">
        <v>0.28777754050818916</v>
      </c>
      <c r="G143" s="48">
        <v>0.28777754050818916</v>
      </c>
      <c r="H143" s="37"/>
    </row>
    <row r="144" spans="1:8" ht="15" customHeight="1" x14ac:dyDescent="0.25">
      <c r="A144" s="45">
        <v>126</v>
      </c>
      <c r="B144" s="46" t="s">
        <v>220</v>
      </c>
      <c r="C144" s="47">
        <v>32</v>
      </c>
      <c r="D144" s="48">
        <v>0.53759847481533063</v>
      </c>
      <c r="E144" s="48">
        <v>0.53759847481533063</v>
      </c>
      <c r="F144" s="48">
        <v>0.53759847481533063</v>
      </c>
      <c r="G144" s="48">
        <v>0.53759847481533063</v>
      </c>
      <c r="H144" s="37"/>
    </row>
    <row r="145" spans="1:8" ht="15" customHeight="1" x14ac:dyDescent="0.25">
      <c r="A145" s="45">
        <v>127</v>
      </c>
      <c r="B145" s="46" t="s">
        <v>199</v>
      </c>
      <c r="C145" s="47">
        <v>146</v>
      </c>
      <c r="D145" s="48">
        <v>1.0822935386045043</v>
      </c>
      <c r="E145" s="48">
        <v>1.0822935386045043</v>
      </c>
      <c r="F145" s="48">
        <v>0.78039943924919974</v>
      </c>
      <c r="G145" s="48">
        <v>0.78039943924919974</v>
      </c>
      <c r="H145" s="37"/>
    </row>
    <row r="146" spans="1:8" ht="15" customHeight="1" x14ac:dyDescent="0.25">
      <c r="A146" s="45">
        <v>128</v>
      </c>
      <c r="B146" s="46" t="s">
        <v>199</v>
      </c>
      <c r="C146" s="47">
        <v>148</v>
      </c>
      <c r="D146" s="48">
        <v>0.98840673530522194</v>
      </c>
      <c r="E146" s="48">
        <v>0.98840673530522194</v>
      </c>
      <c r="F146" s="48">
        <v>0.65383186694203743</v>
      </c>
      <c r="G146" s="48">
        <v>0.65383186694203743</v>
      </c>
      <c r="H146" s="37"/>
    </row>
    <row r="147" spans="1:8" ht="15" customHeight="1" x14ac:dyDescent="0.25">
      <c r="A147" s="45">
        <v>129</v>
      </c>
      <c r="B147" s="46" t="s">
        <v>199</v>
      </c>
      <c r="C147" s="47">
        <v>152</v>
      </c>
      <c r="D147" s="48">
        <v>2.2171670537401709</v>
      </c>
      <c r="E147" s="48">
        <v>2.2171670537401709</v>
      </c>
      <c r="F147" s="48">
        <v>2.0705742844682362</v>
      </c>
      <c r="G147" s="48">
        <v>2.0705742844682362</v>
      </c>
      <c r="H147" s="37"/>
    </row>
    <row r="148" spans="1:8" ht="15" customHeight="1" x14ac:dyDescent="0.25">
      <c r="A148" s="45">
        <v>130</v>
      </c>
      <c r="B148" s="46" t="s">
        <v>203</v>
      </c>
      <c r="C148" s="47">
        <v>45</v>
      </c>
      <c r="D148" s="48">
        <v>2.9663787025020811</v>
      </c>
      <c r="E148" s="48">
        <v>2.9663787025020811</v>
      </c>
      <c r="F148" s="48">
        <v>2.8729047659795084</v>
      </c>
      <c r="G148" s="48">
        <v>2.8729047659795084</v>
      </c>
      <c r="H148" s="37"/>
    </row>
    <row r="149" spans="1:8" ht="15" customHeight="1" x14ac:dyDescent="0.25">
      <c r="A149" s="45">
        <v>131</v>
      </c>
      <c r="B149" s="46" t="s">
        <v>203</v>
      </c>
      <c r="C149" s="47" t="s">
        <v>221</v>
      </c>
      <c r="D149" s="48">
        <v>0.74755060794781447</v>
      </c>
      <c r="E149" s="48">
        <v>0.74755060794781447</v>
      </c>
      <c r="F149" s="48">
        <v>0.74755060794781447</v>
      </c>
      <c r="G149" s="48">
        <v>0.74755060794781447</v>
      </c>
      <c r="H149" s="37"/>
    </row>
    <row r="150" spans="1:8" ht="15" customHeight="1" x14ac:dyDescent="0.25">
      <c r="A150" s="45">
        <v>132</v>
      </c>
      <c r="B150" s="46" t="s">
        <v>203</v>
      </c>
      <c r="C150" s="47">
        <v>50</v>
      </c>
      <c r="D150" s="48">
        <v>1.0290189620327259</v>
      </c>
      <c r="E150" s="48">
        <v>1.0290189620327259</v>
      </c>
      <c r="F150" s="48">
        <v>0.68505178607356954</v>
      </c>
      <c r="G150" s="48">
        <v>0.68505178607356954</v>
      </c>
      <c r="H150" s="37"/>
    </row>
    <row r="151" spans="1:8" ht="15" customHeight="1" x14ac:dyDescent="0.25">
      <c r="A151" s="45">
        <v>133</v>
      </c>
      <c r="B151" s="46" t="s">
        <v>203</v>
      </c>
      <c r="C151" s="47">
        <v>53</v>
      </c>
      <c r="D151" s="48">
        <v>2.3313986700412395</v>
      </c>
      <c r="E151" s="48">
        <v>2.3313986700412395</v>
      </c>
      <c r="F151" s="48">
        <v>2.2488304771459244</v>
      </c>
      <c r="G151" s="48">
        <v>2.2488304771459244</v>
      </c>
      <c r="H151" s="37"/>
    </row>
    <row r="152" spans="1:8" ht="15" customHeight="1" x14ac:dyDescent="0.25">
      <c r="A152" s="45">
        <v>134</v>
      </c>
      <c r="B152" s="46" t="s">
        <v>203</v>
      </c>
      <c r="C152" s="47">
        <v>69</v>
      </c>
      <c r="D152" s="48">
        <v>3.8242513369094091</v>
      </c>
      <c r="E152" s="48">
        <v>3.8242513369094091</v>
      </c>
      <c r="F152" s="48">
        <v>3.7238301282409063</v>
      </c>
      <c r="G152" s="48">
        <v>3.7238301282409063</v>
      </c>
      <c r="H152" s="37"/>
    </row>
    <row r="153" spans="1:8" ht="15" customHeight="1" x14ac:dyDescent="0.25">
      <c r="A153" s="45">
        <v>135</v>
      </c>
      <c r="B153" s="46" t="s">
        <v>203</v>
      </c>
      <c r="C153" s="47">
        <v>71</v>
      </c>
      <c r="D153" s="48">
        <v>3.9198408863304564</v>
      </c>
      <c r="E153" s="48">
        <v>3.9198408863304564</v>
      </c>
      <c r="F153" s="48">
        <v>3.8766361078425606</v>
      </c>
      <c r="G153" s="48">
        <v>3.8766361078425606</v>
      </c>
      <c r="H153" s="37"/>
    </row>
    <row r="154" spans="1:8" ht="15" customHeight="1" x14ac:dyDescent="0.25">
      <c r="A154" s="45">
        <v>136</v>
      </c>
      <c r="B154" s="46" t="s">
        <v>222</v>
      </c>
      <c r="C154" s="47" t="s">
        <v>223</v>
      </c>
      <c r="D154" s="48">
        <v>4.2396505008257295</v>
      </c>
      <c r="E154" s="48">
        <v>4.2397600000000004</v>
      </c>
      <c r="F154" s="48">
        <v>4.0211373123851679</v>
      </c>
      <c r="G154" s="48">
        <v>4.0213400000000004</v>
      </c>
      <c r="H154" s="37"/>
    </row>
    <row r="155" spans="1:8" ht="15" customHeight="1" x14ac:dyDescent="0.25">
      <c r="A155" s="45">
        <v>137</v>
      </c>
      <c r="B155" s="46" t="s">
        <v>222</v>
      </c>
      <c r="C155" s="47" t="s">
        <v>224</v>
      </c>
      <c r="D155" s="48">
        <v>4.4393621011726818</v>
      </c>
      <c r="E155" s="48">
        <v>4.4393621011726818</v>
      </c>
      <c r="F155" s="48">
        <v>4.3092736430772449</v>
      </c>
      <c r="G155" s="48">
        <v>4.3092736430772449</v>
      </c>
      <c r="H155" s="37"/>
    </row>
    <row r="156" spans="1:8" ht="15" customHeight="1" x14ac:dyDescent="0.25">
      <c r="A156" s="45">
        <v>138</v>
      </c>
      <c r="B156" s="46" t="s">
        <v>222</v>
      </c>
      <c r="C156" s="47" t="s">
        <v>225</v>
      </c>
      <c r="D156" s="48">
        <v>4.1709166241715039</v>
      </c>
      <c r="E156" s="48">
        <v>4.1714200000000003</v>
      </c>
      <c r="F156" s="48">
        <v>3.9522423775746005</v>
      </c>
      <c r="G156" s="48">
        <v>3.95166</v>
      </c>
      <c r="H156" s="37"/>
    </row>
    <row r="157" spans="1:8" ht="15" customHeight="1" x14ac:dyDescent="0.25">
      <c r="A157" s="45">
        <v>139</v>
      </c>
      <c r="B157" s="46" t="s">
        <v>222</v>
      </c>
      <c r="C157" s="47" t="s">
        <v>226</v>
      </c>
      <c r="D157" s="48">
        <v>3.7202006755367139</v>
      </c>
      <c r="E157" s="48">
        <v>3.7202006755367139</v>
      </c>
      <c r="F157" s="48">
        <v>3.5337384846210136</v>
      </c>
      <c r="G157" s="48">
        <v>3.5337384846210136</v>
      </c>
      <c r="H157" s="37"/>
    </row>
    <row r="158" spans="1:8" ht="15" customHeight="1" x14ac:dyDescent="0.25">
      <c r="A158" s="45">
        <v>140</v>
      </c>
      <c r="B158" s="46" t="s">
        <v>222</v>
      </c>
      <c r="C158" s="47" t="s">
        <v>227</v>
      </c>
      <c r="D158" s="48">
        <v>3.6347318165995861</v>
      </c>
      <c r="E158" s="48">
        <v>3.6347318165995861</v>
      </c>
      <c r="F158" s="48">
        <v>3.4451438142220301</v>
      </c>
      <c r="G158" s="48">
        <v>3.4451438142220301</v>
      </c>
      <c r="H158" s="37"/>
    </row>
    <row r="159" spans="1:8" ht="15" customHeight="1" x14ac:dyDescent="0.25">
      <c r="A159" s="45">
        <v>141</v>
      </c>
      <c r="B159" s="46" t="s">
        <v>222</v>
      </c>
      <c r="C159" s="47" t="s">
        <v>228</v>
      </c>
      <c r="D159" s="48">
        <v>3.6077135103429461</v>
      </c>
      <c r="E159" s="48">
        <v>3.6077135103429461</v>
      </c>
      <c r="F159" s="48">
        <v>3.4269836483321643</v>
      </c>
      <c r="G159" s="48">
        <v>3.4269836483321643</v>
      </c>
      <c r="H159" s="37"/>
    </row>
    <row r="160" spans="1:8" ht="15" customHeight="1" x14ac:dyDescent="0.25">
      <c r="A160" s="45">
        <v>142</v>
      </c>
      <c r="B160" s="46" t="s">
        <v>222</v>
      </c>
      <c r="C160" s="47" t="s">
        <v>229</v>
      </c>
      <c r="D160" s="48">
        <v>3.6957200000000001</v>
      </c>
      <c r="E160" s="48">
        <v>3.6957200000000001</v>
      </c>
      <c r="F160" s="48">
        <v>3.4451400000000003</v>
      </c>
      <c r="G160" s="48">
        <v>3.4451400000000003</v>
      </c>
      <c r="H160" s="37"/>
    </row>
    <row r="161" spans="1:8" ht="15" customHeight="1" x14ac:dyDescent="0.25">
      <c r="A161" s="45">
        <v>143</v>
      </c>
      <c r="B161" s="46" t="s">
        <v>222</v>
      </c>
      <c r="C161" s="47">
        <v>103</v>
      </c>
      <c r="D161" s="48">
        <v>2.0644081918378925</v>
      </c>
      <c r="E161" s="48">
        <v>2.0644081918378925</v>
      </c>
      <c r="F161" s="48">
        <v>1.9051420499942973</v>
      </c>
      <c r="G161" s="48">
        <v>1.9051420499942973</v>
      </c>
      <c r="H161" s="37"/>
    </row>
    <row r="162" spans="1:8" ht="15" customHeight="1" x14ac:dyDescent="0.25">
      <c r="A162" s="45">
        <v>144</v>
      </c>
      <c r="B162" s="46" t="s">
        <v>222</v>
      </c>
      <c r="C162" s="47">
        <v>105</v>
      </c>
      <c r="D162" s="48">
        <v>3.3205200000000006</v>
      </c>
      <c r="E162" s="48">
        <v>3.3205200000000006</v>
      </c>
      <c r="F162" s="48">
        <v>3.0699399999999999</v>
      </c>
      <c r="G162" s="48">
        <v>3.0699399999999999</v>
      </c>
      <c r="H162" s="37"/>
    </row>
    <row r="163" spans="1:8" ht="15" customHeight="1" x14ac:dyDescent="0.25">
      <c r="A163" s="45">
        <v>145</v>
      </c>
      <c r="B163" s="46" t="s">
        <v>222</v>
      </c>
      <c r="C163" s="47">
        <v>107</v>
      </c>
      <c r="D163" s="48">
        <v>3.1007600000000002</v>
      </c>
      <c r="E163" s="48">
        <v>3.1007600000000002</v>
      </c>
      <c r="F163" s="48">
        <v>2.9707800000000004</v>
      </c>
      <c r="G163" s="48">
        <v>2.9707800000000004</v>
      </c>
      <c r="H163" s="37"/>
    </row>
    <row r="164" spans="1:8" ht="15" customHeight="1" x14ac:dyDescent="0.25">
      <c r="A164" s="45">
        <v>146</v>
      </c>
      <c r="B164" s="46" t="s">
        <v>222</v>
      </c>
      <c r="C164" s="47">
        <v>109</v>
      </c>
      <c r="D164" s="48">
        <v>3.1208600000000004</v>
      </c>
      <c r="E164" s="48">
        <v>3.1208600000000004</v>
      </c>
      <c r="F164" s="48">
        <v>2.9882</v>
      </c>
      <c r="G164" s="48">
        <v>2.9882</v>
      </c>
      <c r="H164" s="37"/>
    </row>
    <row r="165" spans="1:8" ht="15" customHeight="1" x14ac:dyDescent="0.25">
      <c r="A165" s="45">
        <v>147</v>
      </c>
      <c r="B165" s="46" t="s">
        <v>222</v>
      </c>
      <c r="C165" s="47">
        <v>111</v>
      </c>
      <c r="D165" s="48">
        <v>3.7632203274028244</v>
      </c>
      <c r="E165" s="48">
        <v>3.7632203274028244</v>
      </c>
      <c r="F165" s="48">
        <v>3.6455128729457149</v>
      </c>
      <c r="G165" s="48">
        <v>3.6455128729457149</v>
      </c>
      <c r="H165" s="37"/>
    </row>
    <row r="166" spans="1:8" ht="15" customHeight="1" x14ac:dyDescent="0.25">
      <c r="A166" s="45">
        <v>148</v>
      </c>
      <c r="B166" s="46" t="s">
        <v>222</v>
      </c>
      <c r="C166" s="47">
        <v>113</v>
      </c>
      <c r="D166" s="48">
        <v>3.3299521659168927</v>
      </c>
      <c r="E166" s="48">
        <v>3.3299521659168927</v>
      </c>
      <c r="F166" s="48">
        <v>3.1969464162940602</v>
      </c>
      <c r="G166" s="48">
        <v>3.1969464162940602</v>
      </c>
      <c r="H166" s="37"/>
    </row>
    <row r="167" spans="1:8" ht="15" customHeight="1" x14ac:dyDescent="0.25">
      <c r="A167" s="45">
        <v>149</v>
      </c>
      <c r="B167" s="46" t="s">
        <v>222</v>
      </c>
      <c r="C167" s="47">
        <v>114</v>
      </c>
      <c r="D167" s="48">
        <v>3.9929658879683831</v>
      </c>
      <c r="E167" s="48">
        <v>3.9929658879683831</v>
      </c>
      <c r="F167" s="48">
        <v>3.7018878257434205</v>
      </c>
      <c r="G167" s="48">
        <v>3.7018878257434205</v>
      </c>
      <c r="H167" s="37"/>
    </row>
    <row r="168" spans="1:8" ht="15" customHeight="1" x14ac:dyDescent="0.25">
      <c r="A168" s="45">
        <v>150</v>
      </c>
      <c r="B168" s="46" t="s">
        <v>222</v>
      </c>
      <c r="C168" s="47" t="s">
        <v>230</v>
      </c>
      <c r="D168" s="48">
        <v>3.4196800000000001</v>
      </c>
      <c r="E168" s="48">
        <v>3.4196800000000001</v>
      </c>
      <c r="F168" s="48">
        <v>3.2347600000000005</v>
      </c>
      <c r="G168" s="48">
        <v>3.2347600000000005</v>
      </c>
      <c r="H168" s="37"/>
    </row>
    <row r="169" spans="1:8" ht="15" customHeight="1" x14ac:dyDescent="0.25">
      <c r="A169" s="45">
        <v>151</v>
      </c>
      <c r="B169" s="46" t="s">
        <v>222</v>
      </c>
      <c r="C169" s="47" t="s">
        <v>231</v>
      </c>
      <c r="D169" s="48">
        <v>3.1275600000000003</v>
      </c>
      <c r="E169" s="48">
        <v>3.1275600000000003</v>
      </c>
      <c r="F169" s="48">
        <v>2.9413</v>
      </c>
      <c r="G169" s="48">
        <v>2.9413</v>
      </c>
      <c r="H169" s="37"/>
    </row>
    <row r="170" spans="1:8" ht="15" customHeight="1" x14ac:dyDescent="0.25">
      <c r="A170" s="45">
        <v>152</v>
      </c>
      <c r="B170" s="46" t="s">
        <v>222</v>
      </c>
      <c r="C170" s="47">
        <v>138</v>
      </c>
      <c r="D170" s="48">
        <v>2.2597006283088059</v>
      </c>
      <c r="E170" s="48">
        <v>2.2597006283088059</v>
      </c>
      <c r="F170" s="48">
        <v>2.1418240713003982</v>
      </c>
      <c r="G170" s="48">
        <v>2.1418240713003982</v>
      </c>
      <c r="H170" s="37"/>
    </row>
    <row r="171" spans="1:8" ht="15" customHeight="1" x14ac:dyDescent="0.25">
      <c r="A171" s="45">
        <v>153</v>
      </c>
      <c r="B171" s="46" t="s">
        <v>209</v>
      </c>
      <c r="C171" s="47">
        <v>7</v>
      </c>
      <c r="D171" s="48">
        <v>1.0675326890423156</v>
      </c>
      <c r="E171" s="48">
        <v>1.0675326890423156</v>
      </c>
      <c r="F171" s="48">
        <v>0.8223817946420553</v>
      </c>
      <c r="G171" s="48">
        <v>0.8223817946420553</v>
      </c>
      <c r="H171" s="37"/>
    </row>
    <row r="172" spans="1:8" ht="15" customHeight="1" x14ac:dyDescent="0.25">
      <c r="A172" s="45">
        <v>154</v>
      </c>
      <c r="B172" s="46" t="s">
        <v>232</v>
      </c>
      <c r="C172" s="47">
        <v>9</v>
      </c>
      <c r="D172" s="48">
        <v>0.51472486924985261</v>
      </c>
      <c r="E172" s="48">
        <v>0.51472486924985261</v>
      </c>
      <c r="F172" s="48">
        <v>0.51472486924985261</v>
      </c>
      <c r="G172" s="48">
        <v>0.51472486924985261</v>
      </c>
      <c r="H172" s="37"/>
    </row>
    <row r="173" spans="1:8" ht="15" customHeight="1" x14ac:dyDescent="0.25">
      <c r="A173" s="45">
        <v>155</v>
      </c>
      <c r="B173" s="46" t="s">
        <v>232</v>
      </c>
      <c r="C173" s="47">
        <v>17</v>
      </c>
      <c r="D173" s="48">
        <v>0.75378940883034473</v>
      </c>
      <c r="E173" s="48">
        <v>0.75378940883034473</v>
      </c>
      <c r="F173" s="48">
        <v>0.75378940883034473</v>
      </c>
      <c r="G173" s="48">
        <v>0.75378940883034473</v>
      </c>
      <c r="H173" s="37"/>
    </row>
    <row r="174" spans="1:8" ht="15" customHeight="1" x14ac:dyDescent="0.25">
      <c r="A174" s="49"/>
      <c r="B174" s="50" t="s">
        <v>233</v>
      </c>
      <c r="C174" s="51"/>
      <c r="D174" s="52"/>
      <c r="E174" s="52"/>
      <c r="F174" s="52"/>
      <c r="G174" s="52"/>
      <c r="H174" s="42"/>
    </row>
    <row r="175" spans="1:8" ht="15" customHeight="1" x14ac:dyDescent="0.25">
      <c r="A175" s="45">
        <v>156</v>
      </c>
      <c r="B175" s="46" t="s">
        <v>162</v>
      </c>
      <c r="C175" s="47">
        <v>60</v>
      </c>
      <c r="D175" s="48">
        <v>3.9262000000000006</v>
      </c>
      <c r="E175" s="48">
        <v>3.9262000000000006</v>
      </c>
      <c r="F175" s="48">
        <v>3.8082800000000003</v>
      </c>
      <c r="G175" s="48">
        <v>3.8082800000000003</v>
      </c>
      <c r="H175" s="37"/>
    </row>
    <row r="176" spans="1:8" ht="15" customHeight="1" x14ac:dyDescent="0.25">
      <c r="A176" s="45">
        <v>157</v>
      </c>
      <c r="B176" s="46" t="s">
        <v>162</v>
      </c>
      <c r="C176" s="47">
        <v>62</v>
      </c>
      <c r="D176" s="48">
        <v>3.0507502598782961</v>
      </c>
      <c r="E176" s="48">
        <v>3.0507502598782961</v>
      </c>
      <c r="F176" s="48">
        <v>2.920192659752348</v>
      </c>
      <c r="G176" s="48">
        <v>2.920192659752348</v>
      </c>
      <c r="H176" s="37"/>
    </row>
    <row r="177" spans="1:8" ht="15" customHeight="1" x14ac:dyDescent="0.25">
      <c r="A177" s="45">
        <v>158</v>
      </c>
      <c r="B177" s="46" t="s">
        <v>234</v>
      </c>
      <c r="C177" s="47">
        <v>88</v>
      </c>
      <c r="D177" s="48">
        <v>3.4219025060457025</v>
      </c>
      <c r="E177" s="48">
        <v>3.4219025060457025</v>
      </c>
      <c r="F177" s="48">
        <v>3.3302639400109384</v>
      </c>
      <c r="G177" s="48">
        <v>3.3302639400109384</v>
      </c>
      <c r="H177" s="37"/>
    </row>
    <row r="178" spans="1:8" ht="15" customHeight="1" x14ac:dyDescent="0.25">
      <c r="A178" s="45">
        <v>159</v>
      </c>
      <c r="B178" s="46" t="s">
        <v>234</v>
      </c>
      <c r="C178" s="47">
        <v>177</v>
      </c>
      <c r="D178" s="48">
        <v>3.5925400000000001</v>
      </c>
      <c r="E178" s="48">
        <v>3.5925400000000001</v>
      </c>
      <c r="F178" s="48">
        <v>3.3701000000000003</v>
      </c>
      <c r="G178" s="48">
        <v>3.3701000000000003</v>
      </c>
      <c r="H178" s="37"/>
    </row>
    <row r="179" spans="1:8" ht="15" customHeight="1" x14ac:dyDescent="0.25">
      <c r="A179" s="45">
        <v>160</v>
      </c>
      <c r="B179" s="46" t="s">
        <v>211</v>
      </c>
      <c r="C179" s="47">
        <v>16</v>
      </c>
      <c r="D179" s="48">
        <v>3.0181343801731537</v>
      </c>
      <c r="E179" s="48">
        <v>3.0181343801731537</v>
      </c>
      <c r="F179" s="48">
        <v>2.8328242955135474</v>
      </c>
      <c r="G179" s="48">
        <v>2.8328242955135474</v>
      </c>
      <c r="H179" s="37"/>
    </row>
    <row r="180" spans="1:8" ht="15" customHeight="1" x14ac:dyDescent="0.25">
      <c r="A180" s="45">
        <v>161</v>
      </c>
      <c r="B180" s="46" t="s">
        <v>23</v>
      </c>
      <c r="C180" s="47">
        <v>265</v>
      </c>
      <c r="D180" s="48">
        <v>3.3758843122444255</v>
      </c>
      <c r="E180" s="48">
        <v>3.3758843122444255</v>
      </c>
      <c r="F180" s="48">
        <v>3.2413869562285238</v>
      </c>
      <c r="G180" s="48">
        <v>3.2413869562285238</v>
      </c>
      <c r="H180" s="37"/>
    </row>
    <row r="181" spans="1:8" ht="15" customHeight="1" x14ac:dyDescent="0.25">
      <c r="A181" s="45">
        <v>162</v>
      </c>
      <c r="B181" s="46" t="s">
        <v>235</v>
      </c>
      <c r="C181" s="47">
        <v>2</v>
      </c>
      <c r="D181" s="48">
        <v>1.8781366996824833</v>
      </c>
      <c r="E181" s="48">
        <v>1.8781366996824833</v>
      </c>
      <c r="F181" s="48">
        <v>1.76742317903542</v>
      </c>
      <c r="G181" s="48">
        <v>1.76742317903542</v>
      </c>
      <c r="H181" s="37"/>
    </row>
    <row r="182" spans="1:8" ht="15" customHeight="1" x14ac:dyDescent="0.25">
      <c r="A182" s="45">
        <v>163</v>
      </c>
      <c r="B182" s="46" t="s">
        <v>236</v>
      </c>
      <c r="C182" s="47">
        <v>4</v>
      </c>
      <c r="D182" s="48">
        <v>3.5496600000000003</v>
      </c>
      <c r="E182" s="48">
        <v>3.5496600000000003</v>
      </c>
      <c r="F182" s="48">
        <v>3.4397800000000003</v>
      </c>
      <c r="G182" s="48">
        <v>3.4397800000000003</v>
      </c>
      <c r="H182" s="37"/>
    </row>
    <row r="183" spans="1:8" ht="15" customHeight="1" x14ac:dyDescent="0.25">
      <c r="A183" s="45">
        <v>164</v>
      </c>
      <c r="B183" s="46" t="s">
        <v>237</v>
      </c>
      <c r="C183" s="47">
        <v>11</v>
      </c>
      <c r="D183" s="48">
        <v>3.5081199999999999</v>
      </c>
      <c r="E183" s="48">
        <v>3.5081199999999999</v>
      </c>
      <c r="F183" s="48">
        <v>3.2361000000000004</v>
      </c>
      <c r="G183" s="48">
        <v>3.2361000000000004</v>
      </c>
      <c r="H183" s="37"/>
    </row>
    <row r="184" spans="1:8" ht="15" customHeight="1" x14ac:dyDescent="0.25">
      <c r="A184" s="45">
        <v>165</v>
      </c>
      <c r="B184" s="46" t="s">
        <v>222</v>
      </c>
      <c r="C184" s="47" t="s">
        <v>238</v>
      </c>
      <c r="D184" s="48">
        <v>3.992</v>
      </c>
      <c r="E184" s="48">
        <v>3.992</v>
      </c>
      <c r="F184" s="48">
        <v>3.7878337931079744</v>
      </c>
      <c r="G184" s="48">
        <v>3.7881800000000001</v>
      </c>
      <c r="H184" s="37"/>
    </row>
    <row r="185" spans="1:8" ht="15" customHeight="1" x14ac:dyDescent="0.25">
      <c r="A185" s="45">
        <v>166</v>
      </c>
      <c r="B185" s="46" t="s">
        <v>222</v>
      </c>
      <c r="C185" s="47" t="s">
        <v>239</v>
      </c>
      <c r="D185" s="48">
        <v>2.0445867115630256</v>
      </c>
      <c r="E185" s="48">
        <v>2.0445867115630256</v>
      </c>
      <c r="F185" s="48">
        <v>1.9705917665804671</v>
      </c>
      <c r="G185" s="48">
        <v>1.9705917665804671</v>
      </c>
      <c r="H185" s="37"/>
    </row>
    <row r="186" spans="1:8" ht="15" customHeight="1" x14ac:dyDescent="0.25">
      <c r="A186" s="45">
        <v>167</v>
      </c>
      <c r="B186" s="46" t="s">
        <v>222</v>
      </c>
      <c r="C186" s="47">
        <v>94</v>
      </c>
      <c r="D186" s="48">
        <v>3.3606905989710878</v>
      </c>
      <c r="E186" s="48">
        <v>3.3606905989710878</v>
      </c>
      <c r="F186" s="48">
        <v>3.1606951844407507</v>
      </c>
      <c r="G186" s="48">
        <v>3.1606951844407507</v>
      </c>
      <c r="H186" s="37"/>
    </row>
    <row r="187" spans="1:8" ht="15" customHeight="1" x14ac:dyDescent="0.25">
      <c r="A187" s="45">
        <v>168</v>
      </c>
      <c r="B187" s="46" t="s">
        <v>222</v>
      </c>
      <c r="C187" s="47">
        <v>96</v>
      </c>
      <c r="D187" s="48">
        <v>3.2453453752178927</v>
      </c>
      <c r="E187" s="48">
        <v>3.2453453752178927</v>
      </c>
      <c r="F187" s="48">
        <v>3.0111626482710681</v>
      </c>
      <c r="G187" s="48">
        <v>3.0111626482710681</v>
      </c>
      <c r="H187" s="37"/>
    </row>
    <row r="188" spans="1:8" ht="15" customHeight="1" x14ac:dyDescent="0.25">
      <c r="A188" s="45">
        <v>169</v>
      </c>
      <c r="B188" s="46" t="s">
        <v>222</v>
      </c>
      <c r="C188" s="47">
        <v>102</v>
      </c>
      <c r="D188" s="48">
        <v>3.5186491191827343</v>
      </c>
      <c r="E188" s="48">
        <v>3.5186491191827343</v>
      </c>
      <c r="F188" s="48">
        <v>3.3763119113669151</v>
      </c>
      <c r="G188" s="48">
        <v>3.3763119113669151</v>
      </c>
      <c r="H188" s="37"/>
    </row>
    <row r="189" spans="1:8" ht="15" customHeight="1" x14ac:dyDescent="0.25">
      <c r="A189" s="45">
        <v>170</v>
      </c>
      <c r="B189" s="46" t="s">
        <v>240</v>
      </c>
      <c r="C189" s="47">
        <v>5</v>
      </c>
      <c r="D189" s="48">
        <v>4.1310000000000002</v>
      </c>
      <c r="E189" s="48">
        <v>4.1310000000000002</v>
      </c>
      <c r="F189" s="48">
        <v>3.91</v>
      </c>
      <c r="G189" s="48">
        <v>3.91</v>
      </c>
      <c r="H189" s="37"/>
    </row>
    <row r="190" spans="1:8" ht="15" customHeight="1" x14ac:dyDescent="0.25">
      <c r="A190" s="49"/>
      <c r="B190" s="50" t="s">
        <v>241</v>
      </c>
      <c r="C190" s="51"/>
      <c r="D190" s="52"/>
      <c r="E190" s="52"/>
      <c r="F190" s="52"/>
      <c r="G190" s="52"/>
      <c r="H190" s="42"/>
    </row>
    <row r="191" spans="1:8" ht="15" customHeight="1" x14ac:dyDescent="0.25">
      <c r="A191" s="45">
        <v>171</v>
      </c>
      <c r="B191" s="46" t="s">
        <v>242</v>
      </c>
      <c r="C191" s="47">
        <v>33</v>
      </c>
      <c r="D191" s="48">
        <v>3.6761293465535689</v>
      </c>
      <c r="E191" s="48">
        <v>3.6761293465535689</v>
      </c>
      <c r="F191" s="48">
        <v>3.5037675830731603</v>
      </c>
      <c r="G191" s="48">
        <v>3.5037675830731603</v>
      </c>
      <c r="H191" s="37"/>
    </row>
    <row r="192" spans="1:8" ht="15" customHeight="1" x14ac:dyDescent="0.25">
      <c r="A192" s="45">
        <v>172</v>
      </c>
      <c r="B192" s="46" t="s">
        <v>242</v>
      </c>
      <c r="C192" s="47">
        <v>35</v>
      </c>
      <c r="D192" s="48">
        <v>3.1390527339285628</v>
      </c>
      <c r="E192" s="48">
        <v>3.1390527339285628</v>
      </c>
      <c r="F192" s="48">
        <v>2.9698234644923822</v>
      </c>
      <c r="G192" s="48">
        <v>2.9698234644923822</v>
      </c>
      <c r="H192" s="37"/>
    </row>
    <row r="193" spans="1:8" ht="15" customHeight="1" x14ac:dyDescent="0.25">
      <c r="A193" s="45">
        <v>173</v>
      </c>
      <c r="B193" s="46" t="s">
        <v>242</v>
      </c>
      <c r="C193" s="47" t="s">
        <v>193</v>
      </c>
      <c r="D193" s="48">
        <v>3.4543666400907189</v>
      </c>
      <c r="E193" s="48">
        <v>3.4543666400907189</v>
      </c>
      <c r="F193" s="48">
        <v>3.2870671615579892</v>
      </c>
      <c r="G193" s="48">
        <v>3.2870671615579892</v>
      </c>
      <c r="H193" s="37"/>
    </row>
    <row r="194" spans="1:8" ht="15" customHeight="1" x14ac:dyDescent="0.25">
      <c r="A194" s="45">
        <v>174</v>
      </c>
      <c r="B194" s="46" t="s">
        <v>242</v>
      </c>
      <c r="C194" s="47">
        <v>37</v>
      </c>
      <c r="D194" s="48">
        <v>3.9355799999999999</v>
      </c>
      <c r="E194" s="48">
        <v>3.9355799999999999</v>
      </c>
      <c r="F194" s="48">
        <v>3.7627199999999998</v>
      </c>
      <c r="G194" s="48">
        <v>3.7627199999999998</v>
      </c>
      <c r="H194" s="37"/>
    </row>
    <row r="195" spans="1:8" ht="15" customHeight="1" x14ac:dyDescent="0.25">
      <c r="A195" s="45">
        <v>175</v>
      </c>
      <c r="B195" s="46" t="s">
        <v>242</v>
      </c>
      <c r="C195" s="47">
        <v>39</v>
      </c>
      <c r="D195" s="48">
        <v>3.448570234986533</v>
      </c>
      <c r="E195" s="48">
        <v>3.448570234986533</v>
      </c>
      <c r="F195" s="48">
        <v>3.2712926186817022</v>
      </c>
      <c r="G195" s="48">
        <v>3.2712926186817022</v>
      </c>
      <c r="H195" s="37"/>
    </row>
    <row r="196" spans="1:8" ht="15" customHeight="1" x14ac:dyDescent="0.25">
      <c r="A196" s="45">
        <v>176</v>
      </c>
      <c r="B196" s="46" t="s">
        <v>162</v>
      </c>
      <c r="C196" s="47">
        <v>38</v>
      </c>
      <c r="D196" s="48">
        <v>2.8002117938732431</v>
      </c>
      <c r="E196" s="48">
        <v>2.8002117938732431</v>
      </c>
      <c r="F196" s="48">
        <v>2.6482177090664982</v>
      </c>
      <c r="G196" s="48">
        <v>2.6482177090664982</v>
      </c>
      <c r="H196" s="37"/>
    </row>
    <row r="197" spans="1:8" ht="15" customHeight="1" x14ac:dyDescent="0.25">
      <c r="A197" s="45">
        <v>177</v>
      </c>
      <c r="B197" s="46" t="s">
        <v>162</v>
      </c>
      <c r="C197" s="47" t="s">
        <v>243</v>
      </c>
      <c r="D197" s="48">
        <v>3.0389457579372232</v>
      </c>
      <c r="E197" s="48">
        <v>3.0389457579372232</v>
      </c>
      <c r="F197" s="48">
        <v>2.8986663632772678</v>
      </c>
      <c r="G197" s="48">
        <v>2.8986663632772678</v>
      </c>
      <c r="H197" s="37"/>
    </row>
    <row r="198" spans="1:8" ht="15" customHeight="1" x14ac:dyDescent="0.25">
      <c r="A198" s="45">
        <v>178</v>
      </c>
      <c r="B198" s="46" t="s">
        <v>244</v>
      </c>
      <c r="C198" s="47">
        <v>40</v>
      </c>
      <c r="D198" s="48">
        <v>3.992</v>
      </c>
      <c r="E198" s="48">
        <v>3.992</v>
      </c>
      <c r="F198" s="48">
        <v>3.886341948120378</v>
      </c>
      <c r="G198" s="48">
        <v>3.886341948120378</v>
      </c>
      <c r="H198" s="37"/>
    </row>
    <row r="199" spans="1:8" ht="15" customHeight="1" x14ac:dyDescent="0.25">
      <c r="A199" s="45">
        <v>179</v>
      </c>
      <c r="B199" s="46" t="s">
        <v>14</v>
      </c>
      <c r="C199" s="47">
        <v>156</v>
      </c>
      <c r="D199" s="48">
        <v>3.3560341278729937</v>
      </c>
      <c r="E199" s="48">
        <v>3.3560341278729937</v>
      </c>
      <c r="F199" s="48">
        <v>3.1870226051373076</v>
      </c>
      <c r="G199" s="48">
        <v>3.1870226051373076</v>
      </c>
      <c r="H199" s="37"/>
    </row>
    <row r="200" spans="1:8" ht="15" customHeight="1" x14ac:dyDescent="0.25">
      <c r="A200" s="45">
        <v>180</v>
      </c>
      <c r="B200" s="46" t="s">
        <v>234</v>
      </c>
      <c r="C200" s="47">
        <v>242</v>
      </c>
      <c r="D200" s="48">
        <v>2.6773059671632269</v>
      </c>
      <c r="E200" s="48">
        <v>2.6773059671632269</v>
      </c>
      <c r="F200" s="48">
        <v>2.425554912028721</v>
      </c>
      <c r="G200" s="48">
        <v>2.425554912028721</v>
      </c>
      <c r="H200" s="37"/>
    </row>
    <row r="201" spans="1:8" ht="15" customHeight="1" x14ac:dyDescent="0.25">
      <c r="A201" s="45">
        <v>181</v>
      </c>
      <c r="B201" s="46" t="s">
        <v>211</v>
      </c>
      <c r="C201" s="47">
        <v>9</v>
      </c>
      <c r="D201" s="48">
        <v>2.13567048847628</v>
      </c>
      <c r="E201" s="48">
        <v>2.13567048847628</v>
      </c>
      <c r="F201" s="48">
        <v>1.9873417940389981</v>
      </c>
      <c r="G201" s="48">
        <v>1.9873417940389981</v>
      </c>
      <c r="H201" s="37"/>
    </row>
    <row r="202" spans="1:8" ht="15" customHeight="1" x14ac:dyDescent="0.25">
      <c r="A202" s="45">
        <v>182</v>
      </c>
      <c r="B202" s="46" t="s">
        <v>211</v>
      </c>
      <c r="C202" s="47">
        <v>11</v>
      </c>
      <c r="D202" s="48">
        <v>2.6599591503902693</v>
      </c>
      <c r="E202" s="48">
        <v>2.6599591503902693</v>
      </c>
      <c r="F202" s="48">
        <v>2.5119382542938324</v>
      </c>
      <c r="G202" s="48">
        <v>2.5119382542938324</v>
      </c>
      <c r="H202" s="37"/>
    </row>
    <row r="203" spans="1:8" ht="15" customHeight="1" x14ac:dyDescent="0.25">
      <c r="A203" s="45">
        <v>183</v>
      </c>
      <c r="B203" s="46" t="s">
        <v>211</v>
      </c>
      <c r="C203" s="47">
        <v>13</v>
      </c>
      <c r="D203" s="48">
        <v>2.2909175173600742</v>
      </c>
      <c r="E203" s="48">
        <v>2.2909175173600742</v>
      </c>
      <c r="F203" s="48">
        <v>2.1447456376917917</v>
      </c>
      <c r="G203" s="48">
        <v>2.1447456376917917</v>
      </c>
      <c r="H203" s="37"/>
    </row>
    <row r="204" spans="1:8" ht="15" customHeight="1" x14ac:dyDescent="0.25">
      <c r="A204" s="45">
        <v>184</v>
      </c>
      <c r="B204" s="46" t="s">
        <v>245</v>
      </c>
      <c r="C204" s="47" t="s">
        <v>246</v>
      </c>
      <c r="D204" s="48">
        <v>3.299151493827932</v>
      </c>
      <c r="E204" s="48">
        <v>3.299151493827932</v>
      </c>
      <c r="F204" s="48">
        <v>3.1526528969187342</v>
      </c>
      <c r="G204" s="48">
        <v>3.1526528969187342</v>
      </c>
      <c r="H204" s="37"/>
    </row>
    <row r="205" spans="1:8" ht="15" customHeight="1" x14ac:dyDescent="0.25">
      <c r="A205" s="45">
        <v>185</v>
      </c>
      <c r="B205" s="46" t="s">
        <v>245</v>
      </c>
      <c r="C205" s="47" t="s">
        <v>247</v>
      </c>
      <c r="D205" s="48">
        <v>2.6421571507912649</v>
      </c>
      <c r="E205" s="48">
        <v>2.6421571507912649</v>
      </c>
      <c r="F205" s="48">
        <v>2.5187420404169032</v>
      </c>
      <c r="G205" s="48">
        <v>2.5187420404169032</v>
      </c>
      <c r="H205" s="37"/>
    </row>
    <row r="206" spans="1:8" ht="15" customHeight="1" x14ac:dyDescent="0.25">
      <c r="A206" s="45">
        <v>186</v>
      </c>
      <c r="B206" s="46" t="s">
        <v>245</v>
      </c>
      <c r="C206" s="47">
        <v>116</v>
      </c>
      <c r="D206" s="48">
        <v>2.683729457755633</v>
      </c>
      <c r="E206" s="48">
        <v>2.683729457755633</v>
      </c>
      <c r="F206" s="48">
        <v>2.5746523014778071</v>
      </c>
      <c r="G206" s="48">
        <v>2.5746523014778071</v>
      </c>
      <c r="H206" s="37"/>
    </row>
    <row r="207" spans="1:8" ht="15" customHeight="1" x14ac:dyDescent="0.25">
      <c r="A207" s="45">
        <v>187</v>
      </c>
      <c r="B207" s="46" t="s">
        <v>245</v>
      </c>
      <c r="C207" s="47" t="s">
        <v>248</v>
      </c>
      <c r="D207" s="48">
        <v>3.0667125335192922</v>
      </c>
      <c r="E207" s="48">
        <v>3.0667125335192922</v>
      </c>
      <c r="F207" s="48">
        <v>2.9187220864650052</v>
      </c>
      <c r="G207" s="48">
        <v>2.9187220864650052</v>
      </c>
      <c r="H207" s="37"/>
    </row>
    <row r="208" spans="1:8" ht="15" customHeight="1" x14ac:dyDescent="0.25">
      <c r="A208" s="45">
        <v>188</v>
      </c>
      <c r="B208" s="46" t="s">
        <v>245</v>
      </c>
      <c r="C208" s="47" t="s">
        <v>249</v>
      </c>
      <c r="D208" s="48">
        <v>3.3545356124538053</v>
      </c>
      <c r="E208" s="48">
        <v>3.3545356124538053</v>
      </c>
      <c r="F208" s="48">
        <v>3.2178873380906561</v>
      </c>
      <c r="G208" s="48">
        <v>3.2178873380906561</v>
      </c>
      <c r="H208" s="37"/>
    </row>
    <row r="209" spans="1:8" ht="15" customHeight="1" x14ac:dyDescent="0.25">
      <c r="A209" s="45">
        <v>189</v>
      </c>
      <c r="B209" s="46" t="s">
        <v>245</v>
      </c>
      <c r="C209" s="47" t="s">
        <v>250</v>
      </c>
      <c r="D209" s="48">
        <v>2.6548305019400198</v>
      </c>
      <c r="E209" s="48">
        <v>2.6548305019400198</v>
      </c>
      <c r="F209" s="48">
        <v>2.506696678210333</v>
      </c>
      <c r="G209" s="48">
        <v>2.506696678210333</v>
      </c>
      <c r="H209" s="37"/>
    </row>
    <row r="210" spans="1:8" ht="15" customHeight="1" x14ac:dyDescent="0.25">
      <c r="A210" s="45">
        <v>190</v>
      </c>
      <c r="B210" s="46" t="s">
        <v>245</v>
      </c>
      <c r="C210" s="47">
        <v>120</v>
      </c>
      <c r="D210" s="48">
        <v>2.6571700600771715</v>
      </c>
      <c r="E210" s="48">
        <v>2.6571700600771715</v>
      </c>
      <c r="F210" s="48">
        <v>2.5395440948923333</v>
      </c>
      <c r="G210" s="48">
        <v>2.5395440948923333</v>
      </c>
      <c r="H210" s="37"/>
    </row>
    <row r="211" spans="1:8" ht="15" customHeight="1" x14ac:dyDescent="0.25">
      <c r="A211" s="45">
        <v>191</v>
      </c>
      <c r="B211" s="46" t="s">
        <v>245</v>
      </c>
      <c r="C211" s="47" t="s">
        <v>251</v>
      </c>
      <c r="D211" s="48">
        <v>2.5138400000000001</v>
      </c>
      <c r="E211" s="48">
        <v>2.5138400000000001</v>
      </c>
      <c r="F211" s="48">
        <v>2.3784999999999998</v>
      </c>
      <c r="G211" s="48">
        <v>2.3784999999999998</v>
      </c>
      <c r="H211" s="37"/>
    </row>
    <row r="212" spans="1:8" ht="15" customHeight="1" x14ac:dyDescent="0.25">
      <c r="A212" s="45">
        <v>192</v>
      </c>
      <c r="B212" s="46" t="s">
        <v>245</v>
      </c>
      <c r="C212" s="47" t="s">
        <v>252</v>
      </c>
      <c r="D212" s="48">
        <v>2.7838098185522737</v>
      </c>
      <c r="E212" s="48">
        <v>2.7838098185522737</v>
      </c>
      <c r="F212" s="48">
        <v>2.6816678776492702</v>
      </c>
      <c r="G212" s="48">
        <v>2.6816678776492702</v>
      </c>
      <c r="H212" s="37"/>
    </row>
    <row r="213" spans="1:8" ht="15" customHeight="1" x14ac:dyDescent="0.25">
      <c r="A213" s="45">
        <v>193</v>
      </c>
      <c r="B213" s="46" t="s">
        <v>245</v>
      </c>
      <c r="C213" s="47" t="s">
        <v>253</v>
      </c>
      <c r="D213" s="48">
        <v>3.2119922209877356</v>
      </c>
      <c r="E213" s="48">
        <v>3.2119922209877356</v>
      </c>
      <c r="F213" s="48">
        <v>3.0808637420157918</v>
      </c>
      <c r="G213" s="48">
        <v>3.0808637420157918</v>
      </c>
      <c r="H213" s="37"/>
    </row>
    <row r="214" spans="1:8" ht="15" customHeight="1" x14ac:dyDescent="0.25">
      <c r="A214" s="45">
        <v>194</v>
      </c>
      <c r="B214" s="46" t="s">
        <v>245</v>
      </c>
      <c r="C214" s="47" t="s">
        <v>254</v>
      </c>
      <c r="D214" s="48">
        <v>2.3311434131371427</v>
      </c>
      <c r="E214" s="48">
        <v>2.3311434131371427</v>
      </c>
      <c r="F214" s="48">
        <v>2.2691119842827474</v>
      </c>
      <c r="G214" s="48">
        <v>2.2691119842827474</v>
      </c>
      <c r="H214" s="37"/>
    </row>
    <row r="215" spans="1:8" ht="15" customHeight="1" x14ac:dyDescent="0.25">
      <c r="A215" s="45">
        <v>195</v>
      </c>
      <c r="B215" s="46" t="s">
        <v>255</v>
      </c>
      <c r="C215" s="47">
        <v>61</v>
      </c>
      <c r="D215" s="48">
        <v>3.1242986519144851</v>
      </c>
      <c r="E215" s="48">
        <v>3.1242986519144851</v>
      </c>
      <c r="F215" s="48">
        <v>2.8900306292621383</v>
      </c>
      <c r="G215" s="48">
        <v>2.8900306292621383</v>
      </c>
      <c r="H215" s="37"/>
    </row>
    <row r="216" spans="1:8" ht="15" customHeight="1" x14ac:dyDescent="0.25">
      <c r="A216" s="45">
        <v>196</v>
      </c>
      <c r="B216" s="46" t="s">
        <v>23</v>
      </c>
      <c r="C216" s="47">
        <v>214</v>
      </c>
      <c r="D216" s="48">
        <v>2.9718017044656437</v>
      </c>
      <c r="E216" s="48">
        <v>2.9718017044656437</v>
      </c>
      <c r="F216" s="48">
        <v>2.8012992436024224</v>
      </c>
      <c r="G216" s="48">
        <v>2.8012992436024224</v>
      </c>
      <c r="H216" s="37"/>
    </row>
    <row r="217" spans="1:8" ht="15" customHeight="1" x14ac:dyDescent="0.25">
      <c r="A217" s="45">
        <v>197</v>
      </c>
      <c r="B217" s="46" t="s">
        <v>23</v>
      </c>
      <c r="C217" s="47">
        <v>216</v>
      </c>
      <c r="D217" s="48">
        <v>3.0913243511941326</v>
      </c>
      <c r="E217" s="48">
        <v>3.0913243511941326</v>
      </c>
      <c r="F217" s="48">
        <v>2.9200346574433715</v>
      </c>
      <c r="G217" s="48">
        <v>2.9200346574433715</v>
      </c>
      <c r="H217" s="37"/>
    </row>
    <row r="218" spans="1:8" ht="15" customHeight="1" x14ac:dyDescent="0.25">
      <c r="A218" s="45">
        <v>198</v>
      </c>
      <c r="B218" s="46" t="s">
        <v>202</v>
      </c>
      <c r="C218" s="47" t="s">
        <v>256</v>
      </c>
      <c r="D218" s="48">
        <v>3.5694258416995033</v>
      </c>
      <c r="E218" s="48">
        <v>3.5694258416995033</v>
      </c>
      <c r="F218" s="48">
        <v>3.398833550110409</v>
      </c>
      <c r="G218" s="48">
        <v>3.398833550110409</v>
      </c>
      <c r="H218" s="37"/>
    </row>
    <row r="219" spans="1:8" ht="15" customHeight="1" x14ac:dyDescent="0.25">
      <c r="A219" s="45">
        <v>199</v>
      </c>
      <c r="B219" s="46" t="s">
        <v>202</v>
      </c>
      <c r="C219" s="47">
        <v>155</v>
      </c>
      <c r="D219" s="48">
        <v>3.2124954678422424</v>
      </c>
      <c r="E219" s="48">
        <v>3.2124954678422424</v>
      </c>
      <c r="F219" s="48">
        <v>3.0447597119553422</v>
      </c>
      <c r="G219" s="48">
        <v>3.0447597119553422</v>
      </c>
      <c r="H219" s="37"/>
    </row>
    <row r="220" spans="1:8" ht="15" customHeight="1" x14ac:dyDescent="0.25">
      <c r="A220" s="45">
        <v>200</v>
      </c>
      <c r="B220" s="46" t="s">
        <v>202</v>
      </c>
      <c r="C220" s="47">
        <v>157</v>
      </c>
      <c r="D220" s="48">
        <v>3.7439000106908091</v>
      </c>
      <c r="E220" s="48">
        <v>3.7439000106908091</v>
      </c>
      <c r="F220" s="48">
        <v>3.5727442115634553</v>
      </c>
      <c r="G220" s="48">
        <v>3.5727442115634553</v>
      </c>
      <c r="H220" s="37"/>
    </row>
    <row r="221" spans="1:8" ht="15" customHeight="1" x14ac:dyDescent="0.25">
      <c r="A221" s="45">
        <v>201</v>
      </c>
      <c r="B221" s="46" t="s">
        <v>257</v>
      </c>
      <c r="C221" s="47">
        <v>3</v>
      </c>
      <c r="D221" s="48">
        <v>3.2633244727403676</v>
      </c>
      <c r="E221" s="48">
        <v>3.2633244727403676</v>
      </c>
      <c r="F221" s="48">
        <v>3.0645880199393272</v>
      </c>
      <c r="G221" s="48">
        <v>3.0645880199393272</v>
      </c>
      <c r="H221" s="37"/>
    </row>
    <row r="222" spans="1:8" ht="15" customHeight="1" x14ac:dyDescent="0.25">
      <c r="A222" s="45">
        <v>202</v>
      </c>
      <c r="B222" s="46" t="s">
        <v>257</v>
      </c>
      <c r="C222" s="47">
        <v>7</v>
      </c>
      <c r="D222" s="48">
        <v>3.3748327720876006</v>
      </c>
      <c r="E222" s="48">
        <v>3.3748327720876006</v>
      </c>
      <c r="F222" s="48">
        <v>3.1576794680704587</v>
      </c>
      <c r="G222" s="48">
        <v>3.1576794680704587</v>
      </c>
      <c r="H222" s="37"/>
    </row>
    <row r="223" spans="1:8" ht="15" customHeight="1" x14ac:dyDescent="0.25">
      <c r="A223" s="45">
        <v>203</v>
      </c>
      <c r="B223" s="46" t="s">
        <v>67</v>
      </c>
      <c r="C223" s="47">
        <v>38</v>
      </c>
      <c r="D223" s="48">
        <v>2.9222211650470431</v>
      </c>
      <c r="E223" s="48">
        <v>2.9222211650470431</v>
      </c>
      <c r="F223" s="48">
        <v>2.7726184527803532</v>
      </c>
      <c r="G223" s="48">
        <v>2.7726184527803532</v>
      </c>
      <c r="H223" s="37"/>
    </row>
    <row r="224" spans="1:8" ht="15" customHeight="1" x14ac:dyDescent="0.25">
      <c r="A224" s="45">
        <v>204</v>
      </c>
      <c r="B224" s="46" t="s">
        <v>222</v>
      </c>
      <c r="C224" s="47">
        <v>98</v>
      </c>
      <c r="D224" s="48">
        <v>2.6815330771850321</v>
      </c>
      <c r="E224" s="48">
        <v>2.6815330771850321</v>
      </c>
      <c r="F224" s="48">
        <v>2.5164734760364662</v>
      </c>
      <c r="G224" s="48">
        <v>2.5164734760364662</v>
      </c>
      <c r="H224" s="37"/>
    </row>
    <row r="225" spans="1:8" ht="15" customHeight="1" x14ac:dyDescent="0.25">
      <c r="A225" s="45">
        <v>205</v>
      </c>
      <c r="B225" s="46" t="s">
        <v>222</v>
      </c>
      <c r="C225" s="47">
        <v>100</v>
      </c>
      <c r="D225" s="48">
        <v>2.5650438307931744</v>
      </c>
      <c r="E225" s="48">
        <v>2.5650438307931744</v>
      </c>
      <c r="F225" s="48">
        <v>2.4278736675008554</v>
      </c>
      <c r="G225" s="48">
        <v>2.4278736675008554</v>
      </c>
      <c r="H225" s="37"/>
    </row>
    <row r="226" spans="1:8" ht="15" customHeight="1" x14ac:dyDescent="0.25">
      <c r="A226" s="49"/>
      <c r="B226" s="50" t="s">
        <v>258</v>
      </c>
      <c r="C226" s="51"/>
      <c r="D226" s="53"/>
      <c r="E226" s="53"/>
      <c r="F226" s="53"/>
      <c r="G226" s="53"/>
      <c r="H226" s="42"/>
    </row>
    <row r="227" spans="1:8" ht="15" customHeight="1" x14ac:dyDescent="0.25">
      <c r="A227" s="45">
        <v>206</v>
      </c>
      <c r="B227" s="46" t="s">
        <v>242</v>
      </c>
      <c r="C227" s="47" t="s">
        <v>259</v>
      </c>
      <c r="D227" s="48">
        <v>3.3681796254325471</v>
      </c>
      <c r="E227" s="48">
        <v>3.3681796254325471</v>
      </c>
      <c r="F227" s="48">
        <v>3.197813104801364</v>
      </c>
      <c r="G227" s="48">
        <v>3.197813104801364</v>
      </c>
      <c r="H227" s="37"/>
    </row>
    <row r="228" spans="1:8" ht="15" customHeight="1" x14ac:dyDescent="0.25">
      <c r="A228" s="45">
        <v>207</v>
      </c>
      <c r="B228" s="46" t="s">
        <v>162</v>
      </c>
      <c r="C228" s="47">
        <v>24</v>
      </c>
      <c r="D228" s="48">
        <v>3.1248578909638796</v>
      </c>
      <c r="E228" s="48">
        <v>3.1248578909638796</v>
      </c>
      <c r="F228" s="48">
        <v>2.9130551637639144</v>
      </c>
      <c r="G228" s="48">
        <v>2.9130551637639144</v>
      </c>
      <c r="H228" s="37"/>
    </row>
    <row r="229" spans="1:8" ht="15" customHeight="1" x14ac:dyDescent="0.25">
      <c r="A229" s="45">
        <v>208</v>
      </c>
      <c r="B229" s="46" t="s">
        <v>162</v>
      </c>
      <c r="C229" s="47">
        <v>29</v>
      </c>
      <c r="D229" s="48">
        <v>2.5687724754646899</v>
      </c>
      <c r="E229" s="48">
        <v>2.5687724754646899</v>
      </c>
      <c r="F229" s="48">
        <v>2.3060740945318252</v>
      </c>
      <c r="G229" s="48">
        <v>2.3060740945318252</v>
      </c>
      <c r="H229" s="37"/>
    </row>
    <row r="230" spans="1:8" ht="15" customHeight="1" x14ac:dyDescent="0.25">
      <c r="A230" s="45">
        <v>209</v>
      </c>
      <c r="B230" s="46" t="s">
        <v>162</v>
      </c>
      <c r="C230" s="47" t="s">
        <v>260</v>
      </c>
      <c r="D230" s="48">
        <v>3.1143306208402595</v>
      </c>
      <c r="E230" s="48">
        <v>3.1143306208402595</v>
      </c>
      <c r="F230" s="48">
        <v>3.0241133685545436</v>
      </c>
      <c r="G230" s="48">
        <v>3.0241133685545436</v>
      </c>
      <c r="H230" s="37"/>
    </row>
    <row r="231" spans="1:8" ht="15" customHeight="1" x14ac:dyDescent="0.25">
      <c r="A231" s="45">
        <v>210</v>
      </c>
      <c r="B231" s="46" t="s">
        <v>244</v>
      </c>
      <c r="C231" s="47" t="s">
        <v>261</v>
      </c>
      <c r="D231" s="48">
        <v>3.3759110543582023</v>
      </c>
      <c r="E231" s="48">
        <v>3.3759110543582023</v>
      </c>
      <c r="F231" s="48">
        <v>3.0734281556242249</v>
      </c>
      <c r="G231" s="48">
        <v>3.0734281556242249</v>
      </c>
      <c r="H231" s="37"/>
    </row>
    <row r="232" spans="1:8" ht="15" customHeight="1" x14ac:dyDescent="0.25">
      <c r="A232" s="45">
        <v>211</v>
      </c>
      <c r="B232" s="46" t="s">
        <v>14</v>
      </c>
      <c r="C232" s="47">
        <v>72</v>
      </c>
      <c r="D232" s="48">
        <v>2.4574681255579915</v>
      </c>
      <c r="E232" s="48">
        <v>2.4574681255579915</v>
      </c>
      <c r="F232" s="48">
        <v>2.4322931367231315</v>
      </c>
      <c r="G232" s="48">
        <v>2.4322931367231315</v>
      </c>
      <c r="H232" s="37"/>
    </row>
    <row r="233" spans="1:8" ht="15" customHeight="1" x14ac:dyDescent="0.25">
      <c r="A233" s="45">
        <v>212</v>
      </c>
      <c r="B233" s="46" t="s">
        <v>14</v>
      </c>
      <c r="C233" s="47">
        <v>169</v>
      </c>
      <c r="D233" s="48">
        <v>2.7637861065723408</v>
      </c>
      <c r="E233" s="48">
        <v>2.7637861065723408</v>
      </c>
      <c r="F233" s="48">
        <v>2.5885374080977868</v>
      </c>
      <c r="G233" s="48">
        <v>2.5885374080977868</v>
      </c>
      <c r="H233" s="37"/>
    </row>
    <row r="234" spans="1:8" ht="15" customHeight="1" x14ac:dyDescent="0.25">
      <c r="A234" s="45">
        <v>213</v>
      </c>
      <c r="B234" s="46" t="s">
        <v>14</v>
      </c>
      <c r="C234" s="47">
        <v>171</v>
      </c>
      <c r="D234" s="48">
        <v>2.9506514282976446</v>
      </c>
      <c r="E234" s="48">
        <v>2.9506514282976446</v>
      </c>
      <c r="F234" s="48">
        <v>2.7612418606772837</v>
      </c>
      <c r="G234" s="48">
        <v>2.7612418606772837</v>
      </c>
      <c r="H234" s="37"/>
    </row>
    <row r="235" spans="1:8" ht="15" customHeight="1" x14ac:dyDescent="0.25">
      <c r="A235" s="45">
        <v>214</v>
      </c>
      <c r="B235" s="46" t="s">
        <v>14</v>
      </c>
      <c r="C235" s="47">
        <v>172</v>
      </c>
      <c r="D235" s="48">
        <v>2.9477350143337087</v>
      </c>
      <c r="E235" s="48">
        <v>2.9477350143337087</v>
      </c>
      <c r="F235" s="48">
        <v>2.8161928485236687</v>
      </c>
      <c r="G235" s="48">
        <v>2.8161928485236687</v>
      </c>
      <c r="H235" s="37"/>
    </row>
    <row r="236" spans="1:8" ht="15" customHeight="1" x14ac:dyDescent="0.25">
      <c r="A236" s="45">
        <v>215</v>
      </c>
      <c r="B236" s="46" t="s">
        <v>14</v>
      </c>
      <c r="C236" s="47">
        <v>174</v>
      </c>
      <c r="D236" s="48">
        <v>3.241792006386063</v>
      </c>
      <c r="E236" s="48">
        <v>3.241792006386063</v>
      </c>
      <c r="F236" s="48">
        <v>3.0734289652636582</v>
      </c>
      <c r="G236" s="48">
        <v>3.0734289652636582</v>
      </c>
      <c r="H236" s="37"/>
    </row>
    <row r="237" spans="1:8" ht="15" customHeight="1" x14ac:dyDescent="0.25">
      <c r="A237" s="45">
        <v>216</v>
      </c>
      <c r="B237" s="46" t="s">
        <v>14</v>
      </c>
      <c r="C237" s="47">
        <v>227</v>
      </c>
      <c r="D237" s="48">
        <v>2.8529009955899745</v>
      </c>
      <c r="E237" s="48">
        <v>2.8529009955899745</v>
      </c>
      <c r="F237" s="48">
        <v>2.6584866938473999</v>
      </c>
      <c r="G237" s="48">
        <v>2.6584866938473999</v>
      </c>
      <c r="H237" s="37"/>
    </row>
    <row r="238" spans="1:8" ht="15" customHeight="1" x14ac:dyDescent="0.25">
      <c r="A238" s="45">
        <v>217</v>
      </c>
      <c r="B238" s="46" t="s">
        <v>234</v>
      </c>
      <c r="C238" s="47">
        <v>195</v>
      </c>
      <c r="D238" s="48">
        <v>3.0288733792023232</v>
      </c>
      <c r="E238" s="48">
        <v>3.0288733792023232</v>
      </c>
      <c r="F238" s="48">
        <v>2.8489929914925409</v>
      </c>
      <c r="G238" s="48">
        <v>2.8489929914925409</v>
      </c>
      <c r="H238" s="37"/>
    </row>
    <row r="239" spans="1:8" ht="15" customHeight="1" x14ac:dyDescent="0.25">
      <c r="A239" s="45">
        <v>218</v>
      </c>
      <c r="B239" s="46" t="s">
        <v>234</v>
      </c>
      <c r="C239" s="47">
        <v>224</v>
      </c>
      <c r="D239" s="48">
        <v>2.4473395192388891</v>
      </c>
      <c r="E239" s="48">
        <v>2.4473395192388891</v>
      </c>
      <c r="F239" s="48">
        <v>2.3514525221231666</v>
      </c>
      <c r="G239" s="48">
        <v>2.3514525221231666</v>
      </c>
      <c r="H239" s="37"/>
    </row>
    <row r="240" spans="1:8" ht="15" customHeight="1" x14ac:dyDescent="0.25">
      <c r="A240" s="45">
        <v>219</v>
      </c>
      <c r="B240" s="46" t="s">
        <v>234</v>
      </c>
      <c r="C240" s="47">
        <v>244</v>
      </c>
      <c r="D240" s="48">
        <v>2.7790584922248969</v>
      </c>
      <c r="E240" s="48">
        <v>2.7790584922248969</v>
      </c>
      <c r="F240" s="48">
        <v>2.6107717160610648</v>
      </c>
      <c r="G240" s="48">
        <v>2.6107717160610648</v>
      </c>
      <c r="H240" s="37"/>
    </row>
    <row r="241" spans="1:8" ht="15" customHeight="1" x14ac:dyDescent="0.25">
      <c r="A241" s="45">
        <v>220</v>
      </c>
      <c r="B241" s="46" t="s">
        <v>211</v>
      </c>
      <c r="C241" s="47">
        <v>2</v>
      </c>
      <c r="D241" s="48">
        <v>2.1299844959357741</v>
      </c>
      <c r="E241" s="48">
        <v>2.1299844959357741</v>
      </c>
      <c r="F241" s="48">
        <v>1.9778871112417471</v>
      </c>
      <c r="G241" s="48">
        <v>1.9778871112417471</v>
      </c>
      <c r="H241" s="37"/>
    </row>
    <row r="242" spans="1:8" ht="15" customHeight="1" x14ac:dyDescent="0.25">
      <c r="A242" s="45">
        <v>221</v>
      </c>
      <c r="B242" s="46" t="s">
        <v>211</v>
      </c>
      <c r="C242" s="47">
        <v>3</v>
      </c>
      <c r="D242" s="48">
        <v>2.3981896744699029</v>
      </c>
      <c r="E242" s="48">
        <v>2.3981896744699029</v>
      </c>
      <c r="F242" s="48">
        <v>2.2158165127023883</v>
      </c>
      <c r="G242" s="48">
        <v>2.2158165127023883</v>
      </c>
      <c r="H242" s="37"/>
    </row>
    <row r="243" spans="1:8" ht="15" customHeight="1" x14ac:dyDescent="0.25">
      <c r="A243" s="45">
        <v>222</v>
      </c>
      <c r="B243" s="46" t="s">
        <v>211</v>
      </c>
      <c r="C243" s="47" t="s">
        <v>262</v>
      </c>
      <c r="D243" s="48">
        <v>2.2704193168017741</v>
      </c>
      <c r="E243" s="48">
        <v>2.2704193168017741</v>
      </c>
      <c r="F243" s="48">
        <v>2.0814481138582228</v>
      </c>
      <c r="G243" s="48">
        <v>2.0814481138582228</v>
      </c>
      <c r="H243" s="37"/>
    </row>
    <row r="244" spans="1:8" ht="15" customHeight="1" x14ac:dyDescent="0.25">
      <c r="A244" s="45">
        <v>223</v>
      </c>
      <c r="B244" s="46" t="s">
        <v>211</v>
      </c>
      <c r="C244" s="47" t="s">
        <v>263</v>
      </c>
      <c r="D244" s="48">
        <v>2.7577200000000004</v>
      </c>
      <c r="E244" s="48">
        <v>2.7577200000000004</v>
      </c>
      <c r="F244" s="48">
        <v>2.6277400000000002</v>
      </c>
      <c r="G244" s="48">
        <v>2.6277400000000002</v>
      </c>
      <c r="H244" s="37"/>
    </row>
    <row r="245" spans="1:8" ht="15" customHeight="1" x14ac:dyDescent="0.25">
      <c r="A245" s="45">
        <v>224</v>
      </c>
      <c r="B245" s="46" t="s">
        <v>211</v>
      </c>
      <c r="C245" s="47">
        <v>21</v>
      </c>
      <c r="D245" s="48">
        <v>2.5898691657929978</v>
      </c>
      <c r="E245" s="48">
        <v>2.5898691657929978</v>
      </c>
      <c r="F245" s="48">
        <v>2.3933508303899611</v>
      </c>
      <c r="G245" s="48">
        <v>2.3933508303899611</v>
      </c>
      <c r="H245" s="37"/>
    </row>
    <row r="246" spans="1:8" ht="15" customHeight="1" x14ac:dyDescent="0.25">
      <c r="A246" s="45">
        <v>225</v>
      </c>
      <c r="B246" s="46" t="s">
        <v>211</v>
      </c>
      <c r="C246" s="47">
        <v>23</v>
      </c>
      <c r="D246" s="48">
        <v>2.5813954080907986</v>
      </c>
      <c r="E246" s="48">
        <v>2.5813954080907986</v>
      </c>
      <c r="F246" s="48">
        <v>2.4348349651407886</v>
      </c>
      <c r="G246" s="48">
        <v>2.4348349651407886</v>
      </c>
      <c r="H246" s="37"/>
    </row>
    <row r="247" spans="1:8" ht="15" customHeight="1" x14ac:dyDescent="0.25">
      <c r="A247" s="45">
        <v>226</v>
      </c>
      <c r="B247" s="46" t="s">
        <v>211</v>
      </c>
      <c r="C247" s="47">
        <v>29</v>
      </c>
      <c r="D247" s="48">
        <v>2.812498191700131</v>
      </c>
      <c r="E247" s="48">
        <v>2.812498191700131</v>
      </c>
      <c r="F247" s="48">
        <v>2.589402990935346</v>
      </c>
      <c r="G247" s="48">
        <v>2.589402990935346</v>
      </c>
      <c r="H247" s="37"/>
    </row>
    <row r="248" spans="1:8" ht="15" customHeight="1" x14ac:dyDescent="0.25">
      <c r="A248" s="45">
        <v>227</v>
      </c>
      <c r="B248" s="46" t="s">
        <v>211</v>
      </c>
      <c r="C248" s="47">
        <v>31</v>
      </c>
      <c r="D248" s="48">
        <v>2.6801217236813821</v>
      </c>
      <c r="E248" s="48">
        <v>2.6801217236813821</v>
      </c>
      <c r="F248" s="48">
        <v>2.4705915252872646</v>
      </c>
      <c r="G248" s="48">
        <v>2.4705915252872646</v>
      </c>
      <c r="H248" s="37"/>
    </row>
    <row r="249" spans="1:8" ht="15" customHeight="1" x14ac:dyDescent="0.25">
      <c r="A249" s="45">
        <v>228</v>
      </c>
      <c r="B249" s="46" t="s">
        <v>212</v>
      </c>
      <c r="C249" s="47">
        <v>14</v>
      </c>
      <c r="D249" s="48">
        <v>2.9952874560010971</v>
      </c>
      <c r="E249" s="48">
        <v>2.9952874560010971</v>
      </c>
      <c r="F249" s="48">
        <v>2.8115848413899265</v>
      </c>
      <c r="G249" s="48">
        <v>2.8115848413899265</v>
      </c>
      <c r="H249" s="37"/>
    </row>
    <row r="250" spans="1:8" ht="15" customHeight="1" x14ac:dyDescent="0.25">
      <c r="A250" s="45">
        <v>229</v>
      </c>
      <c r="B250" s="46" t="s">
        <v>212</v>
      </c>
      <c r="C250" s="47">
        <v>16</v>
      </c>
      <c r="D250" s="48">
        <v>2.7111776986630445</v>
      </c>
      <c r="E250" s="48">
        <v>2.7111776986630445</v>
      </c>
      <c r="F250" s="48">
        <v>2.517482662477819</v>
      </c>
      <c r="G250" s="48">
        <v>2.517482662477819</v>
      </c>
      <c r="H250" s="37"/>
    </row>
    <row r="251" spans="1:8" ht="15" customHeight="1" x14ac:dyDescent="0.25">
      <c r="A251" s="45">
        <v>230</v>
      </c>
      <c r="B251" s="46" t="s">
        <v>212</v>
      </c>
      <c r="C251" s="47">
        <v>18</v>
      </c>
      <c r="D251" s="48">
        <v>2.6930418029173904</v>
      </c>
      <c r="E251" s="48">
        <v>2.6930418029173904</v>
      </c>
      <c r="F251" s="48">
        <v>2.4909655328033691</v>
      </c>
      <c r="G251" s="48">
        <v>2.4909655328033691</v>
      </c>
      <c r="H251" s="37"/>
    </row>
    <row r="252" spans="1:8" ht="15" customHeight="1" x14ac:dyDescent="0.25">
      <c r="A252" s="45">
        <v>231</v>
      </c>
      <c r="B252" s="46" t="s">
        <v>212</v>
      </c>
      <c r="C252" s="47" t="s">
        <v>264</v>
      </c>
      <c r="D252" s="48">
        <v>3.0675828230633821</v>
      </c>
      <c r="E252" s="48">
        <v>3.0675828230633821</v>
      </c>
      <c r="F252" s="48">
        <v>2.7158506444041581</v>
      </c>
      <c r="G252" s="48">
        <v>2.7158506444041581</v>
      </c>
      <c r="H252" s="37"/>
    </row>
    <row r="253" spans="1:8" ht="15" customHeight="1" x14ac:dyDescent="0.25">
      <c r="A253" s="45"/>
      <c r="B253" s="46" t="s">
        <v>212</v>
      </c>
      <c r="C253" s="47" t="s">
        <v>265</v>
      </c>
      <c r="D253" s="48">
        <v>2.9611577838356307</v>
      </c>
      <c r="E253" s="48">
        <v>2.9611577838356307</v>
      </c>
      <c r="F253" s="48">
        <v>2.6956911524012148</v>
      </c>
      <c r="G253" s="48">
        <v>2.6956911524012148</v>
      </c>
      <c r="H253" s="37"/>
    </row>
    <row r="254" spans="1:8" ht="15" customHeight="1" x14ac:dyDescent="0.25">
      <c r="A254" s="45">
        <v>232</v>
      </c>
      <c r="B254" s="46" t="s">
        <v>212</v>
      </c>
      <c r="C254" s="47">
        <v>50</v>
      </c>
      <c r="D254" s="48">
        <v>2.5125831871834277</v>
      </c>
      <c r="E254" s="48">
        <v>2.5125831871834277</v>
      </c>
      <c r="F254" s="48">
        <v>2.3514709945745125</v>
      </c>
      <c r="G254" s="48">
        <v>2.3514709945745125</v>
      </c>
      <c r="H254" s="37"/>
    </row>
    <row r="255" spans="1:8" ht="15" customHeight="1" x14ac:dyDescent="0.25">
      <c r="A255" s="45">
        <v>233</v>
      </c>
      <c r="B255" s="46" t="s">
        <v>212</v>
      </c>
      <c r="C255" s="47">
        <v>52</v>
      </c>
      <c r="D255" s="48">
        <v>1.9671406786741192</v>
      </c>
      <c r="E255" s="48">
        <v>1.9671406786741192</v>
      </c>
      <c r="F255" s="48">
        <v>1.8374923526097211</v>
      </c>
      <c r="G255" s="48">
        <v>1.8374923526097211</v>
      </c>
      <c r="H255" s="37"/>
    </row>
    <row r="256" spans="1:8" ht="15" customHeight="1" x14ac:dyDescent="0.25">
      <c r="A256" s="45">
        <v>234</v>
      </c>
      <c r="B256" s="46" t="s">
        <v>212</v>
      </c>
      <c r="C256" s="47">
        <v>54</v>
      </c>
      <c r="D256" s="48">
        <v>2.4680471452924508</v>
      </c>
      <c r="E256" s="48">
        <v>2.4680471452924508</v>
      </c>
      <c r="F256" s="48">
        <v>2.3132996844402709</v>
      </c>
      <c r="G256" s="48">
        <v>2.3132996844402709</v>
      </c>
      <c r="H256" s="37"/>
    </row>
    <row r="257" spans="1:8" ht="15" customHeight="1" x14ac:dyDescent="0.25">
      <c r="A257" s="45">
        <v>235</v>
      </c>
      <c r="B257" s="46" t="s">
        <v>266</v>
      </c>
      <c r="C257" s="47" t="s">
        <v>267</v>
      </c>
      <c r="D257" s="48">
        <v>3.992</v>
      </c>
      <c r="E257" s="48">
        <v>3.992</v>
      </c>
      <c r="F257" s="48">
        <v>3.895</v>
      </c>
      <c r="G257" s="48">
        <v>3.895</v>
      </c>
      <c r="H257" s="37"/>
    </row>
    <row r="258" spans="1:8" ht="15" customHeight="1" x14ac:dyDescent="0.25">
      <c r="A258" s="45">
        <v>236</v>
      </c>
      <c r="B258" s="46" t="s">
        <v>266</v>
      </c>
      <c r="C258" s="47">
        <v>39</v>
      </c>
      <c r="D258" s="48">
        <v>3.2663292667045751</v>
      </c>
      <c r="E258" s="48">
        <v>3.2663292667045751</v>
      </c>
      <c r="F258" s="48">
        <v>3.1841102886534602</v>
      </c>
      <c r="G258" s="48">
        <v>3.1841102886534602</v>
      </c>
      <c r="H258" s="37"/>
    </row>
    <row r="259" spans="1:8" ht="15" customHeight="1" x14ac:dyDescent="0.25">
      <c r="A259" s="45">
        <v>237</v>
      </c>
      <c r="B259" s="46" t="s">
        <v>266</v>
      </c>
      <c r="C259" s="47">
        <v>41</v>
      </c>
      <c r="D259" s="48">
        <v>2.8629080942269098</v>
      </c>
      <c r="E259" s="48">
        <v>2.8629080942269098</v>
      </c>
      <c r="F259" s="48">
        <v>2.6697461075327218</v>
      </c>
      <c r="G259" s="48">
        <v>2.6697461075327218</v>
      </c>
      <c r="H259" s="37"/>
    </row>
    <row r="260" spans="1:8" ht="15" customHeight="1" x14ac:dyDescent="0.25">
      <c r="A260" s="45">
        <v>238</v>
      </c>
      <c r="B260" s="46" t="s">
        <v>245</v>
      </c>
      <c r="C260" s="47">
        <v>142</v>
      </c>
      <c r="D260" s="48">
        <v>2.7930073427532647</v>
      </c>
      <c r="E260" s="48">
        <v>2.7930073427532647</v>
      </c>
      <c r="F260" s="48">
        <v>2.6268719289405444</v>
      </c>
      <c r="G260" s="48">
        <v>2.6268719289405444</v>
      </c>
      <c r="H260" s="37"/>
    </row>
    <row r="261" spans="1:8" ht="15" customHeight="1" x14ac:dyDescent="0.25">
      <c r="A261" s="45">
        <v>239</v>
      </c>
      <c r="B261" s="46" t="s">
        <v>245</v>
      </c>
      <c r="C261" s="47" t="s">
        <v>79</v>
      </c>
      <c r="D261" s="48">
        <v>3.0417918879210615</v>
      </c>
      <c r="E261" s="48">
        <v>3.0417918879210615</v>
      </c>
      <c r="F261" s="48">
        <v>2.8356451182779177</v>
      </c>
      <c r="G261" s="48">
        <v>2.8356451182779177</v>
      </c>
      <c r="H261" s="37"/>
    </row>
    <row r="262" spans="1:8" ht="15" customHeight="1" x14ac:dyDescent="0.25">
      <c r="A262" s="45">
        <v>240</v>
      </c>
      <c r="B262" s="46" t="s">
        <v>245</v>
      </c>
      <c r="C262" s="47">
        <v>160</v>
      </c>
      <c r="D262" s="48">
        <v>3.2868579787118035</v>
      </c>
      <c r="E262" s="48">
        <v>3.2868579787118035</v>
      </c>
      <c r="F262" s="48">
        <v>3.0811780054243521</v>
      </c>
      <c r="G262" s="48">
        <v>3.0811780054243521</v>
      </c>
      <c r="H262" s="37"/>
    </row>
    <row r="263" spans="1:8" ht="15" customHeight="1" x14ac:dyDescent="0.25">
      <c r="A263" s="45">
        <v>241</v>
      </c>
      <c r="B263" s="46" t="s">
        <v>245</v>
      </c>
      <c r="C263" s="47" t="s">
        <v>81</v>
      </c>
      <c r="D263" s="48">
        <v>3.0244715806805238</v>
      </c>
      <c r="E263" s="48">
        <v>3.0244715806805238</v>
      </c>
      <c r="F263" s="48">
        <v>2.8184054197920716</v>
      </c>
      <c r="G263" s="48">
        <v>2.8184054197920716</v>
      </c>
      <c r="H263" s="37"/>
    </row>
    <row r="264" spans="1:8" ht="15" customHeight="1" x14ac:dyDescent="0.25">
      <c r="A264" s="45">
        <v>242</v>
      </c>
      <c r="B264" s="46" t="s">
        <v>245</v>
      </c>
      <c r="C264" s="47" t="s">
        <v>82</v>
      </c>
      <c r="D264" s="48">
        <v>3.001340814543878</v>
      </c>
      <c r="E264" s="48">
        <v>3.001340814543878</v>
      </c>
      <c r="F264" s="48">
        <v>2.7945125738674994</v>
      </c>
      <c r="G264" s="48">
        <v>2.7945125738674994</v>
      </c>
      <c r="H264" s="37"/>
    </row>
    <row r="265" spans="1:8" ht="15" customHeight="1" x14ac:dyDescent="0.25">
      <c r="A265" s="45">
        <v>243</v>
      </c>
      <c r="B265" s="46" t="s">
        <v>245</v>
      </c>
      <c r="C265" s="47" t="s">
        <v>268</v>
      </c>
      <c r="D265" s="48">
        <v>1.7768400000000002</v>
      </c>
      <c r="E265" s="48">
        <v>1.7768400000000002</v>
      </c>
      <c r="F265" s="48">
        <v>1.72994</v>
      </c>
      <c r="G265" s="48">
        <v>1.72994</v>
      </c>
      <c r="H265" s="37"/>
    </row>
    <row r="266" spans="1:8" ht="15" customHeight="1" x14ac:dyDescent="0.25">
      <c r="A266" s="45">
        <v>244</v>
      </c>
      <c r="B266" s="46" t="s">
        <v>269</v>
      </c>
      <c r="C266" s="47" t="s">
        <v>270</v>
      </c>
      <c r="D266" s="48">
        <v>2.2351200000000002</v>
      </c>
      <c r="E266" s="48">
        <v>2.2351200000000002</v>
      </c>
      <c r="F266" s="48">
        <v>2.1453400000000005</v>
      </c>
      <c r="G266" s="48">
        <v>2.1453400000000005</v>
      </c>
      <c r="H266" s="37"/>
    </row>
    <row r="267" spans="1:8" ht="15" customHeight="1" x14ac:dyDescent="0.25">
      <c r="A267" s="45">
        <v>245</v>
      </c>
      <c r="B267" s="46" t="s">
        <v>18</v>
      </c>
      <c r="C267" s="47">
        <v>220</v>
      </c>
      <c r="D267" s="48">
        <v>3.0005965223044258</v>
      </c>
      <c r="E267" s="48">
        <v>3.0005965223044258</v>
      </c>
      <c r="F267" s="48">
        <v>2.9178997330404388</v>
      </c>
      <c r="G267" s="48">
        <v>2.9178997330404388</v>
      </c>
      <c r="H267" s="37"/>
    </row>
    <row r="268" spans="1:8" ht="15" customHeight="1" x14ac:dyDescent="0.25">
      <c r="A268" s="45">
        <v>246</v>
      </c>
      <c r="B268" s="46" t="s">
        <v>166</v>
      </c>
      <c r="C268" s="47" t="s">
        <v>271</v>
      </c>
      <c r="D268" s="48">
        <v>3.6331778861848436</v>
      </c>
      <c r="E268" s="48">
        <v>3.6331778861848436</v>
      </c>
      <c r="F268" s="48">
        <v>3.534274571993488</v>
      </c>
      <c r="G268" s="48">
        <v>3.534274571993488</v>
      </c>
      <c r="H268" s="37"/>
    </row>
    <row r="269" spans="1:8" ht="15" customHeight="1" x14ac:dyDescent="0.25">
      <c r="A269" s="45">
        <v>247</v>
      </c>
      <c r="B269" s="46" t="s">
        <v>166</v>
      </c>
      <c r="C269" s="47">
        <v>63</v>
      </c>
      <c r="D269" s="48">
        <v>2.0787472991496876</v>
      </c>
      <c r="E269" s="48">
        <v>2.0787472991496876</v>
      </c>
      <c r="F269" s="48">
        <v>1.9291284634747226</v>
      </c>
      <c r="G269" s="48">
        <v>1.9291284634747226</v>
      </c>
      <c r="H269" s="37"/>
    </row>
    <row r="270" spans="1:8" ht="15" customHeight="1" x14ac:dyDescent="0.25">
      <c r="A270" s="45">
        <v>248</v>
      </c>
      <c r="B270" s="46" t="s">
        <v>168</v>
      </c>
      <c r="C270" s="47" t="s">
        <v>272</v>
      </c>
      <c r="D270" s="48">
        <v>3.8998062318104565</v>
      </c>
      <c r="E270" s="48">
        <v>3.8998062318104565</v>
      </c>
      <c r="F270" s="48">
        <v>3.5056497299464846</v>
      </c>
      <c r="G270" s="48">
        <v>3.5056497299464846</v>
      </c>
      <c r="H270" s="37"/>
    </row>
    <row r="271" spans="1:8" ht="15" customHeight="1" x14ac:dyDescent="0.25">
      <c r="A271" s="45">
        <v>249</v>
      </c>
      <c r="B271" s="46" t="s">
        <v>168</v>
      </c>
      <c r="C271" s="47" t="s">
        <v>273</v>
      </c>
      <c r="D271" s="48">
        <v>3.7891797580510058</v>
      </c>
      <c r="E271" s="48">
        <v>3.7891797580510058</v>
      </c>
      <c r="F271" s="48">
        <v>3.3985402781261458</v>
      </c>
      <c r="G271" s="48">
        <v>3.3985402781261458</v>
      </c>
      <c r="H271" s="37"/>
    </row>
    <row r="272" spans="1:8" ht="15" customHeight="1" x14ac:dyDescent="0.25">
      <c r="A272" s="45">
        <v>250</v>
      </c>
      <c r="B272" s="46" t="s">
        <v>274</v>
      </c>
      <c r="C272" s="47" t="s">
        <v>85</v>
      </c>
      <c r="D272" s="48">
        <v>2.8186398467131872</v>
      </c>
      <c r="E272" s="48">
        <v>2.8186398467131872</v>
      </c>
      <c r="F272" s="48">
        <v>2.5529880119786434</v>
      </c>
      <c r="G272" s="48">
        <v>2.5529880119786434</v>
      </c>
      <c r="H272" s="37"/>
    </row>
    <row r="273" spans="1:8" ht="15" customHeight="1" x14ac:dyDescent="0.25">
      <c r="A273" s="45">
        <v>251</v>
      </c>
      <c r="B273" s="46" t="s">
        <v>274</v>
      </c>
      <c r="C273" s="47">
        <v>6</v>
      </c>
      <c r="D273" s="48">
        <v>2.7491041762949302</v>
      </c>
      <c r="E273" s="48">
        <v>2.7491041762949302</v>
      </c>
      <c r="F273" s="48">
        <v>2.5146091337801244</v>
      </c>
      <c r="G273" s="48">
        <v>2.5146091337801244</v>
      </c>
      <c r="H273" s="37"/>
    </row>
    <row r="274" spans="1:8" ht="15" customHeight="1" x14ac:dyDescent="0.25">
      <c r="A274" s="45">
        <v>252</v>
      </c>
      <c r="B274" s="46" t="s">
        <v>275</v>
      </c>
      <c r="C274" s="47">
        <v>5</v>
      </c>
      <c r="D274" s="48">
        <v>2.8171806737509053</v>
      </c>
      <c r="E274" s="48">
        <v>2.8171806737509053</v>
      </c>
      <c r="F274" s="48">
        <v>2.5427292051246058</v>
      </c>
      <c r="G274" s="48">
        <v>2.5427292051246058</v>
      </c>
      <c r="H274" s="37"/>
    </row>
    <row r="275" spans="1:8" ht="15" customHeight="1" x14ac:dyDescent="0.25">
      <c r="A275" s="45">
        <v>253</v>
      </c>
      <c r="B275" s="46" t="s">
        <v>275</v>
      </c>
      <c r="C275" s="47">
        <v>7</v>
      </c>
      <c r="D275" s="48">
        <v>2.8561620255031825</v>
      </c>
      <c r="E275" s="48">
        <v>2.8561620255031825</v>
      </c>
      <c r="F275" s="48">
        <v>2.5818880245995337</v>
      </c>
      <c r="G275" s="48">
        <v>2.5818880245995337</v>
      </c>
      <c r="H275" s="37"/>
    </row>
    <row r="276" spans="1:8" ht="15" customHeight="1" x14ac:dyDescent="0.25">
      <c r="A276" s="45">
        <v>254</v>
      </c>
      <c r="B276" s="46" t="s">
        <v>275</v>
      </c>
      <c r="C276" s="47" t="s">
        <v>276</v>
      </c>
      <c r="D276" s="48">
        <v>3.1933298953528992</v>
      </c>
      <c r="E276" s="48">
        <v>3.1933298953528992</v>
      </c>
      <c r="F276" s="48">
        <v>2.9588998855474027</v>
      </c>
      <c r="G276" s="48">
        <v>2.9588998855474027</v>
      </c>
      <c r="H276" s="37"/>
    </row>
    <row r="277" spans="1:8" ht="15" customHeight="1" x14ac:dyDescent="0.25">
      <c r="A277" s="45">
        <v>255</v>
      </c>
      <c r="B277" s="46" t="s">
        <v>277</v>
      </c>
      <c r="C277" s="47">
        <v>3</v>
      </c>
      <c r="D277" s="48">
        <v>2.5781285095251114</v>
      </c>
      <c r="E277" s="48">
        <v>2.5781285095251114</v>
      </c>
      <c r="F277" s="48">
        <v>2.3892494972159457</v>
      </c>
      <c r="G277" s="48">
        <v>2.3892494972159457</v>
      </c>
      <c r="H277" s="37"/>
    </row>
    <row r="278" spans="1:8" ht="15" customHeight="1" x14ac:dyDescent="0.25">
      <c r="A278" s="45">
        <v>256</v>
      </c>
      <c r="B278" s="46" t="s">
        <v>255</v>
      </c>
      <c r="C278" s="47">
        <v>63</v>
      </c>
      <c r="D278" s="48">
        <v>2.8662602211823573</v>
      </c>
      <c r="E278" s="48">
        <v>2.8662602211823573</v>
      </c>
      <c r="F278" s="48">
        <v>2.6950622909010602</v>
      </c>
      <c r="G278" s="48">
        <v>2.6950622909010602</v>
      </c>
      <c r="H278" s="37"/>
    </row>
    <row r="279" spans="1:8" ht="15" customHeight="1" x14ac:dyDescent="0.25">
      <c r="A279" s="45">
        <v>257</v>
      </c>
      <c r="B279" s="46" t="s">
        <v>278</v>
      </c>
      <c r="C279" s="47">
        <v>4</v>
      </c>
      <c r="D279" s="48">
        <v>3.1474661262360879</v>
      </c>
      <c r="E279" s="48">
        <v>3.1474661262360879</v>
      </c>
      <c r="F279" s="48">
        <v>2.8811169300103043</v>
      </c>
      <c r="G279" s="48">
        <v>2.8811169300103043</v>
      </c>
      <c r="H279" s="37"/>
    </row>
    <row r="280" spans="1:8" ht="15" customHeight="1" x14ac:dyDescent="0.25">
      <c r="A280" s="45">
        <v>258</v>
      </c>
      <c r="B280" s="46" t="s">
        <v>279</v>
      </c>
      <c r="C280" s="47">
        <v>3</v>
      </c>
      <c r="D280" s="48">
        <v>2.2596863908395424</v>
      </c>
      <c r="E280" s="48">
        <v>2.2596863908395424</v>
      </c>
      <c r="F280" s="48">
        <v>2.0939218428988511</v>
      </c>
      <c r="G280" s="48">
        <v>2.0939218428988511</v>
      </c>
      <c r="H280" s="37"/>
    </row>
    <row r="281" spans="1:8" ht="15" customHeight="1" x14ac:dyDescent="0.25">
      <c r="A281" s="45">
        <v>259</v>
      </c>
      <c r="B281" s="46" t="s">
        <v>64</v>
      </c>
      <c r="C281" s="47">
        <v>87</v>
      </c>
      <c r="D281" s="48">
        <v>2.9247997009789173</v>
      </c>
      <c r="E281" s="48">
        <v>2.9247997009789173</v>
      </c>
      <c r="F281" s="48">
        <v>2.7431778313150468</v>
      </c>
      <c r="G281" s="48">
        <v>2.7431778313150468</v>
      </c>
      <c r="H281" s="37"/>
    </row>
    <row r="282" spans="1:8" ht="15" customHeight="1" x14ac:dyDescent="0.25">
      <c r="A282" s="45">
        <v>260</v>
      </c>
      <c r="B282" s="46" t="s">
        <v>64</v>
      </c>
      <c r="C282" s="47">
        <v>91</v>
      </c>
      <c r="D282" s="48">
        <v>3.5442696275947245</v>
      </c>
      <c r="E282" s="48">
        <v>3.5442696275947245</v>
      </c>
      <c r="F282" s="48">
        <v>3.3942394153900701</v>
      </c>
      <c r="G282" s="48">
        <v>3.3942394153900701</v>
      </c>
      <c r="H282" s="37"/>
    </row>
    <row r="283" spans="1:8" ht="15" customHeight="1" x14ac:dyDescent="0.25">
      <c r="A283" s="45">
        <v>261</v>
      </c>
      <c r="B283" s="46" t="s">
        <v>64</v>
      </c>
      <c r="C283" s="47">
        <v>95</v>
      </c>
      <c r="D283" s="48">
        <v>3.8964173445533619</v>
      </c>
      <c r="E283" s="48">
        <v>3.8964173445533619</v>
      </c>
      <c r="F283" s="48">
        <v>3.7369155072099058</v>
      </c>
      <c r="G283" s="48">
        <v>3.7369155072099058</v>
      </c>
      <c r="H283" s="37"/>
    </row>
    <row r="284" spans="1:8" ht="15" customHeight="1" x14ac:dyDescent="0.25">
      <c r="A284" s="45">
        <v>262</v>
      </c>
      <c r="B284" s="46" t="s">
        <v>64</v>
      </c>
      <c r="C284" s="47">
        <v>96</v>
      </c>
      <c r="D284" s="48">
        <v>2.7733758706778056</v>
      </c>
      <c r="E284" s="48">
        <v>2.7733758706778056</v>
      </c>
      <c r="F284" s="48">
        <v>2.5713360675799999</v>
      </c>
      <c r="G284" s="48">
        <v>2.5713360675799999</v>
      </c>
      <c r="H284" s="37"/>
    </row>
    <row r="285" spans="1:8" ht="15" customHeight="1" x14ac:dyDescent="0.25">
      <c r="A285" s="45">
        <v>263</v>
      </c>
      <c r="B285" s="46" t="s">
        <v>64</v>
      </c>
      <c r="C285" s="47" t="s">
        <v>280</v>
      </c>
      <c r="D285" s="48">
        <v>3.3200979102189132</v>
      </c>
      <c r="E285" s="48">
        <v>3.3200979102189132</v>
      </c>
      <c r="F285" s="48">
        <v>3.0461802293637987</v>
      </c>
      <c r="G285" s="48">
        <v>3.0461802293637987</v>
      </c>
      <c r="H285" s="37"/>
    </row>
    <row r="286" spans="1:8" ht="15" customHeight="1" x14ac:dyDescent="0.25">
      <c r="A286" s="45">
        <v>264</v>
      </c>
      <c r="B286" s="46" t="s">
        <v>64</v>
      </c>
      <c r="C286" s="47">
        <v>99</v>
      </c>
      <c r="D286" s="48">
        <v>3.8037628668956209</v>
      </c>
      <c r="E286" s="48">
        <v>3.8037628668956209</v>
      </c>
      <c r="F286" s="48">
        <v>3.6344544158149641</v>
      </c>
      <c r="G286" s="48">
        <v>3.6344544158149641</v>
      </c>
      <c r="H286" s="37"/>
    </row>
    <row r="287" spans="1:8" ht="15" customHeight="1" x14ac:dyDescent="0.25">
      <c r="A287" s="45">
        <v>265</v>
      </c>
      <c r="B287" s="46" t="s">
        <v>64</v>
      </c>
      <c r="C287" s="47" t="s">
        <v>281</v>
      </c>
      <c r="D287" s="48">
        <v>3.3084924367663957</v>
      </c>
      <c r="E287" s="48">
        <v>3.3084924367663957</v>
      </c>
      <c r="F287" s="48">
        <v>3.0798996722278029</v>
      </c>
      <c r="G287" s="48">
        <v>3.0798996722278029</v>
      </c>
      <c r="H287" s="37"/>
    </row>
    <row r="288" spans="1:8" ht="15" customHeight="1" x14ac:dyDescent="0.25">
      <c r="A288" s="45">
        <v>266</v>
      </c>
      <c r="B288" s="46" t="s">
        <v>176</v>
      </c>
      <c r="C288" s="47">
        <v>91</v>
      </c>
      <c r="D288" s="48">
        <v>2.9177997443896753</v>
      </c>
      <c r="E288" s="48">
        <v>2.9177997443896753</v>
      </c>
      <c r="F288" s="48">
        <v>2.6970205458587198</v>
      </c>
      <c r="G288" s="48">
        <v>2.6970205458587198</v>
      </c>
      <c r="H288" s="37"/>
    </row>
    <row r="289" spans="1:8" ht="15" customHeight="1" x14ac:dyDescent="0.25">
      <c r="A289" s="45">
        <v>267</v>
      </c>
      <c r="B289" s="46" t="s">
        <v>176</v>
      </c>
      <c r="C289" s="47">
        <v>93</v>
      </c>
      <c r="D289" s="48">
        <v>3.2224130634801642</v>
      </c>
      <c r="E289" s="48">
        <v>3.2224130634801642</v>
      </c>
      <c r="F289" s="48">
        <v>3.0023617212043483</v>
      </c>
      <c r="G289" s="48">
        <v>3.0023617212043483</v>
      </c>
      <c r="H289" s="37"/>
    </row>
    <row r="290" spans="1:8" ht="15" customHeight="1" x14ac:dyDescent="0.25">
      <c r="A290" s="45">
        <v>268</v>
      </c>
      <c r="B290" s="46" t="s">
        <v>176</v>
      </c>
      <c r="C290" s="47" t="s">
        <v>282</v>
      </c>
      <c r="D290" s="48">
        <v>2.8965990369017236</v>
      </c>
      <c r="E290" s="48">
        <v>2.8965990369017236</v>
      </c>
      <c r="F290" s="48">
        <v>2.6742003703633688</v>
      </c>
      <c r="G290" s="48">
        <v>2.6742003703633688</v>
      </c>
      <c r="H290" s="37"/>
    </row>
    <row r="291" spans="1:8" ht="15" customHeight="1" x14ac:dyDescent="0.25">
      <c r="A291" s="45">
        <v>269</v>
      </c>
      <c r="B291" s="46" t="s">
        <v>176</v>
      </c>
      <c r="C291" s="47">
        <v>95</v>
      </c>
      <c r="D291" s="48">
        <v>2.9159526785815366</v>
      </c>
      <c r="E291" s="48">
        <v>2.9159526785815366</v>
      </c>
      <c r="F291" s="48">
        <v>2.6928182086480201</v>
      </c>
      <c r="G291" s="48">
        <v>2.6928182086480201</v>
      </c>
      <c r="H291" s="37"/>
    </row>
    <row r="292" spans="1:8" ht="15" customHeight="1" x14ac:dyDescent="0.25">
      <c r="A292" s="45">
        <v>270</v>
      </c>
      <c r="B292" s="46" t="s">
        <v>176</v>
      </c>
      <c r="C292" s="47" t="s">
        <v>283</v>
      </c>
      <c r="D292" s="48">
        <v>2.4197955672134044</v>
      </c>
      <c r="E292" s="48">
        <v>2.4197955672134044</v>
      </c>
      <c r="F292" s="48">
        <v>2.2203836592663984</v>
      </c>
      <c r="G292" s="48">
        <v>2.2203836592663984</v>
      </c>
      <c r="H292" s="37"/>
    </row>
    <row r="293" spans="1:8" ht="15" customHeight="1" x14ac:dyDescent="0.25">
      <c r="A293" s="45">
        <v>271</v>
      </c>
      <c r="B293" s="46" t="s">
        <v>23</v>
      </c>
      <c r="C293" s="47">
        <v>285</v>
      </c>
      <c r="D293" s="48">
        <v>2.8112826038882917</v>
      </c>
      <c r="E293" s="48">
        <v>2.8112826038882917</v>
      </c>
      <c r="F293" s="48">
        <v>2.6604078423304998</v>
      </c>
      <c r="G293" s="48">
        <v>2.6604078423304998</v>
      </c>
      <c r="H293" s="37"/>
    </row>
    <row r="294" spans="1:8" ht="15" customHeight="1" x14ac:dyDescent="0.25">
      <c r="A294" s="45">
        <v>272</v>
      </c>
      <c r="B294" s="54" t="s">
        <v>177</v>
      </c>
      <c r="C294" s="47" t="s">
        <v>284</v>
      </c>
      <c r="D294" s="48">
        <v>2.0784322456211188</v>
      </c>
      <c r="E294" s="48">
        <v>2.0784322456211188</v>
      </c>
      <c r="F294" s="48">
        <v>2.0175756595396765</v>
      </c>
      <c r="G294" s="48">
        <v>2.0175756595396765</v>
      </c>
      <c r="H294" s="37"/>
    </row>
    <row r="295" spans="1:8" ht="15" customHeight="1" x14ac:dyDescent="0.25">
      <c r="A295" s="45">
        <v>273</v>
      </c>
      <c r="B295" s="54" t="s">
        <v>177</v>
      </c>
      <c r="C295" s="55" t="s">
        <v>285</v>
      </c>
      <c r="D295" s="48">
        <v>2.5105797798796132</v>
      </c>
      <c r="E295" s="48">
        <v>2.5105797798796132</v>
      </c>
      <c r="F295" s="48">
        <v>2.4165579048063432</v>
      </c>
      <c r="G295" s="48">
        <v>2.4165579048063432</v>
      </c>
      <c r="H295" s="37"/>
    </row>
    <row r="296" spans="1:8" ht="15" customHeight="1" x14ac:dyDescent="0.25">
      <c r="A296" s="45">
        <v>274</v>
      </c>
      <c r="B296" s="46" t="s">
        <v>177</v>
      </c>
      <c r="C296" s="47" t="s">
        <v>286</v>
      </c>
      <c r="D296" s="48">
        <v>3.992</v>
      </c>
      <c r="E296" s="48">
        <v>3.992</v>
      </c>
      <c r="F296" s="48">
        <v>3.5254503944846243</v>
      </c>
      <c r="G296" s="48">
        <v>3.5254503944846243</v>
      </c>
      <c r="H296" s="37"/>
    </row>
    <row r="297" spans="1:8" ht="15" customHeight="1" x14ac:dyDescent="0.25">
      <c r="A297" s="56">
        <v>275</v>
      </c>
      <c r="B297" s="57" t="s">
        <v>177</v>
      </c>
      <c r="C297" s="58" t="s">
        <v>287</v>
      </c>
      <c r="D297" s="59">
        <v>3.7719999999999998</v>
      </c>
      <c r="E297" s="59">
        <v>3.7719999999999998</v>
      </c>
      <c r="F297" s="59">
        <v>3.6459999999999999</v>
      </c>
      <c r="G297" s="59">
        <v>3.6459999999999999</v>
      </c>
      <c r="H297" s="37"/>
    </row>
    <row r="298" spans="1:8" ht="15" customHeight="1" x14ac:dyDescent="0.25">
      <c r="A298" s="45">
        <v>276</v>
      </c>
      <c r="B298" s="46" t="s">
        <v>177</v>
      </c>
      <c r="C298" s="47" t="s">
        <v>288</v>
      </c>
      <c r="D298" s="48">
        <v>3.12622</v>
      </c>
      <c r="E298" s="48">
        <v>3.12622</v>
      </c>
      <c r="F298" s="48">
        <v>3.0136599999999998</v>
      </c>
      <c r="G298" s="48">
        <v>3.0136599999999998</v>
      </c>
      <c r="H298" s="37"/>
    </row>
    <row r="299" spans="1:8" ht="15" customHeight="1" x14ac:dyDescent="0.25">
      <c r="A299" s="45">
        <v>277</v>
      </c>
      <c r="B299" s="46" t="s">
        <v>289</v>
      </c>
      <c r="C299" s="47">
        <v>5</v>
      </c>
      <c r="D299" s="48">
        <v>2.451938652887903</v>
      </c>
      <c r="E299" s="48">
        <v>2.451938652887903</v>
      </c>
      <c r="F299" s="48">
        <v>2.2791227888820464</v>
      </c>
      <c r="G299" s="48">
        <v>2.2791227888820464</v>
      </c>
      <c r="H299" s="37"/>
    </row>
    <row r="300" spans="1:8" ht="15" customHeight="1" x14ac:dyDescent="0.25">
      <c r="A300" s="45">
        <v>278</v>
      </c>
      <c r="B300" s="46" t="s">
        <v>290</v>
      </c>
      <c r="C300" s="47" t="s">
        <v>291</v>
      </c>
      <c r="D300" s="48">
        <v>3.2654070834946913</v>
      </c>
      <c r="E300" s="48">
        <v>3.2654070834946913</v>
      </c>
      <c r="F300" s="48">
        <v>3.085125572556537</v>
      </c>
      <c r="G300" s="48">
        <v>3.085125572556537</v>
      </c>
      <c r="H300" s="37"/>
    </row>
    <row r="301" spans="1:8" ht="15" customHeight="1" x14ac:dyDescent="0.25">
      <c r="A301" s="45">
        <v>279</v>
      </c>
      <c r="B301" s="46" t="s">
        <v>178</v>
      </c>
      <c r="C301" s="47">
        <v>29</v>
      </c>
      <c r="D301" s="48">
        <v>2.7863246290992185</v>
      </c>
      <c r="E301" s="48">
        <v>2.7863246290992185</v>
      </c>
      <c r="F301" s="48">
        <v>2.6783170353918182</v>
      </c>
      <c r="G301" s="48">
        <v>2.6783170353918182</v>
      </c>
      <c r="H301" s="37"/>
    </row>
    <row r="302" spans="1:8" ht="15" customHeight="1" x14ac:dyDescent="0.25">
      <c r="A302" s="45">
        <v>280</v>
      </c>
      <c r="B302" s="46" t="s">
        <v>178</v>
      </c>
      <c r="C302" s="47">
        <v>30</v>
      </c>
      <c r="D302" s="48">
        <v>2.6494380717012458</v>
      </c>
      <c r="E302" s="48">
        <v>2.6494380717012458</v>
      </c>
      <c r="F302" s="48">
        <v>2.5627114217225948</v>
      </c>
      <c r="G302" s="48">
        <v>2.5627114217225948</v>
      </c>
      <c r="H302" s="37"/>
    </row>
    <row r="303" spans="1:8" ht="15" customHeight="1" x14ac:dyDescent="0.25">
      <c r="A303" s="45">
        <v>281</v>
      </c>
      <c r="B303" s="46" t="s">
        <v>292</v>
      </c>
      <c r="C303" s="47">
        <v>1</v>
      </c>
      <c r="D303" s="48">
        <v>3.1203885690784601</v>
      </c>
      <c r="E303" s="48">
        <v>3.1203885690784601</v>
      </c>
      <c r="F303" s="48">
        <v>2.9721998997957457</v>
      </c>
      <c r="G303" s="48">
        <v>2.9721998997957457</v>
      </c>
      <c r="H303" s="37"/>
    </row>
    <row r="304" spans="1:8" ht="15" customHeight="1" x14ac:dyDescent="0.25">
      <c r="A304" s="45">
        <v>282</v>
      </c>
      <c r="B304" s="46" t="s">
        <v>43</v>
      </c>
      <c r="C304" s="47" t="s">
        <v>293</v>
      </c>
      <c r="D304" s="48">
        <v>3.2756542608032948</v>
      </c>
      <c r="E304" s="48">
        <v>3.2756542608032948</v>
      </c>
      <c r="F304" s="48">
        <v>3.0149403982304777</v>
      </c>
      <c r="G304" s="48">
        <v>3.0149403982304777</v>
      </c>
      <c r="H304" s="37"/>
    </row>
    <row r="305" spans="1:8" ht="15" customHeight="1" x14ac:dyDescent="0.25">
      <c r="A305" s="45">
        <v>283</v>
      </c>
      <c r="B305" s="46" t="s">
        <v>294</v>
      </c>
      <c r="C305" s="47">
        <v>2</v>
      </c>
      <c r="D305" s="48">
        <v>3.2428153151384698</v>
      </c>
      <c r="E305" s="48">
        <v>3.2428153151384698</v>
      </c>
      <c r="F305" s="48">
        <v>3.0343905485335956</v>
      </c>
      <c r="G305" s="48">
        <v>3.0343905485335956</v>
      </c>
      <c r="H305" s="37"/>
    </row>
    <row r="306" spans="1:8" ht="15" customHeight="1" x14ac:dyDescent="0.25">
      <c r="A306" s="45">
        <v>284</v>
      </c>
      <c r="B306" s="46" t="s">
        <v>294</v>
      </c>
      <c r="C306" s="47" t="s">
        <v>295</v>
      </c>
      <c r="D306" s="48">
        <v>3.1337442850498141</v>
      </c>
      <c r="E306" s="48">
        <v>3.1337442850498141</v>
      </c>
      <c r="F306" s="48">
        <v>2.8544196805966324</v>
      </c>
      <c r="G306" s="48">
        <v>2.8544196805966324</v>
      </c>
      <c r="H306" s="37"/>
    </row>
    <row r="307" spans="1:8" ht="15" customHeight="1" x14ac:dyDescent="0.25">
      <c r="A307" s="45">
        <v>285</v>
      </c>
      <c r="B307" s="46" t="s">
        <v>294</v>
      </c>
      <c r="C307" s="47" t="s">
        <v>296</v>
      </c>
      <c r="D307" s="48">
        <v>2.9545463454535938</v>
      </c>
      <c r="E307" s="48">
        <v>2.9545463454535938</v>
      </c>
      <c r="F307" s="48">
        <v>2.6742463677530481</v>
      </c>
      <c r="G307" s="48">
        <v>2.6742463677530481</v>
      </c>
      <c r="H307" s="37"/>
    </row>
    <row r="308" spans="1:8" ht="15" customHeight="1" x14ac:dyDescent="0.25">
      <c r="A308" s="45">
        <v>286</v>
      </c>
      <c r="B308" s="46" t="s">
        <v>297</v>
      </c>
      <c r="C308" s="47">
        <v>5</v>
      </c>
      <c r="D308" s="48">
        <v>3.1541424825252871</v>
      </c>
      <c r="E308" s="48">
        <v>3.1541424825252871</v>
      </c>
      <c r="F308" s="48">
        <v>2.996599514299108</v>
      </c>
      <c r="G308" s="48">
        <v>2.996599514299108</v>
      </c>
      <c r="H308" s="37"/>
    </row>
    <row r="309" spans="1:8" ht="15" customHeight="1" x14ac:dyDescent="0.25">
      <c r="A309" s="45">
        <v>287</v>
      </c>
      <c r="B309" s="46" t="s">
        <v>297</v>
      </c>
      <c r="C309" s="47">
        <v>7</v>
      </c>
      <c r="D309" s="48">
        <v>3.0365167659544969</v>
      </c>
      <c r="E309" s="48">
        <v>3.0365167659544969</v>
      </c>
      <c r="F309" s="48">
        <v>2.8810927205377252</v>
      </c>
      <c r="G309" s="48">
        <v>2.8810927205377252</v>
      </c>
      <c r="H309" s="37"/>
    </row>
    <row r="310" spans="1:8" ht="15" customHeight="1" x14ac:dyDescent="0.25">
      <c r="A310" s="45">
        <v>288</v>
      </c>
      <c r="B310" s="46" t="s">
        <v>298</v>
      </c>
      <c r="C310" s="47" t="s">
        <v>299</v>
      </c>
      <c r="D310" s="48">
        <v>3.4958713837864654</v>
      </c>
      <c r="E310" s="48">
        <v>3.4958713837864654</v>
      </c>
      <c r="F310" s="48">
        <v>3.2094389691679841</v>
      </c>
      <c r="G310" s="48">
        <v>3.2094389691679841</v>
      </c>
      <c r="H310" s="37"/>
    </row>
    <row r="311" spans="1:8" ht="15" customHeight="1" x14ac:dyDescent="0.25">
      <c r="A311" s="45">
        <v>289</v>
      </c>
      <c r="B311" s="46" t="s">
        <v>300</v>
      </c>
      <c r="C311" s="47">
        <v>20</v>
      </c>
      <c r="D311" s="48">
        <v>3.015693077211564</v>
      </c>
      <c r="E311" s="48">
        <v>3.015693077211564</v>
      </c>
      <c r="F311" s="48">
        <v>2.8750558372551693</v>
      </c>
      <c r="G311" s="48">
        <v>2.8750558372551693</v>
      </c>
      <c r="H311" s="37"/>
    </row>
    <row r="312" spans="1:8" ht="15" customHeight="1" x14ac:dyDescent="0.25">
      <c r="A312" s="45">
        <v>290</v>
      </c>
      <c r="B312" s="46" t="s">
        <v>198</v>
      </c>
      <c r="C312" s="47">
        <v>9</v>
      </c>
      <c r="D312" s="48">
        <v>3.2740907245145956</v>
      </c>
      <c r="E312" s="48">
        <v>3.2740907245145956</v>
      </c>
      <c r="F312" s="48">
        <v>3.13060670957563</v>
      </c>
      <c r="G312" s="48">
        <v>3.13060670957563</v>
      </c>
      <c r="H312" s="37"/>
    </row>
    <row r="313" spans="1:8" ht="15" customHeight="1" x14ac:dyDescent="0.25">
      <c r="A313" s="45">
        <v>291</v>
      </c>
      <c r="B313" s="46" t="s">
        <v>198</v>
      </c>
      <c r="C313" s="47" t="s">
        <v>301</v>
      </c>
      <c r="D313" s="48">
        <v>3.4128943660108355</v>
      </c>
      <c r="E313" s="48">
        <v>3.4128943660108355</v>
      </c>
      <c r="F313" s="48">
        <v>3.2505131600963288</v>
      </c>
      <c r="G313" s="48">
        <v>3.2505131600963288</v>
      </c>
      <c r="H313" s="37"/>
    </row>
    <row r="314" spans="1:8" ht="15" customHeight="1" x14ac:dyDescent="0.25">
      <c r="A314" s="45">
        <v>292</v>
      </c>
      <c r="B314" s="46" t="s">
        <v>198</v>
      </c>
      <c r="C314" s="47">
        <v>28</v>
      </c>
      <c r="D314" s="48">
        <v>2.8149938218615893</v>
      </c>
      <c r="E314" s="48">
        <v>2.8149938218615893</v>
      </c>
      <c r="F314" s="48">
        <v>2.6366852600761743</v>
      </c>
      <c r="G314" s="48">
        <v>2.6366852600761743</v>
      </c>
      <c r="H314" s="37"/>
    </row>
    <row r="315" spans="1:8" ht="15" customHeight="1" x14ac:dyDescent="0.25">
      <c r="A315" s="45">
        <v>293</v>
      </c>
      <c r="B315" s="46" t="s">
        <v>198</v>
      </c>
      <c r="C315" s="47">
        <v>30</v>
      </c>
      <c r="D315" s="48">
        <v>2.7005454587405833</v>
      </c>
      <c r="E315" s="48">
        <v>2.7005454587405833</v>
      </c>
      <c r="F315" s="48">
        <v>2.4996679953299989</v>
      </c>
      <c r="G315" s="48">
        <v>2.4996679953299989</v>
      </c>
      <c r="H315" s="37"/>
    </row>
    <row r="316" spans="1:8" ht="15" customHeight="1" x14ac:dyDescent="0.25">
      <c r="A316" s="45">
        <v>294</v>
      </c>
      <c r="B316" s="46" t="s">
        <v>198</v>
      </c>
      <c r="C316" s="47" t="s">
        <v>302</v>
      </c>
      <c r="D316" s="48">
        <v>3.0363804920387607</v>
      </c>
      <c r="E316" s="48">
        <v>3.0363804920387607</v>
      </c>
      <c r="F316" s="48">
        <v>2.8575991133868346</v>
      </c>
      <c r="G316" s="48">
        <v>2.8575991133868346</v>
      </c>
      <c r="H316" s="37"/>
    </row>
    <row r="317" spans="1:8" ht="15" customHeight="1" x14ac:dyDescent="0.25">
      <c r="A317" s="45">
        <v>295</v>
      </c>
      <c r="B317" s="46" t="s">
        <v>198</v>
      </c>
      <c r="C317" s="47">
        <v>32</v>
      </c>
      <c r="D317" s="48">
        <v>2.6999296516970195</v>
      </c>
      <c r="E317" s="48">
        <v>2.6999296516970195</v>
      </c>
      <c r="F317" s="48">
        <v>2.5037794206904045</v>
      </c>
      <c r="G317" s="48">
        <v>2.5037794206904045</v>
      </c>
      <c r="H317" s="37"/>
    </row>
    <row r="318" spans="1:8" ht="15" customHeight="1" x14ac:dyDescent="0.25">
      <c r="A318" s="45">
        <v>296</v>
      </c>
      <c r="B318" s="46" t="s">
        <v>198</v>
      </c>
      <c r="C318" s="47">
        <v>34</v>
      </c>
      <c r="D318" s="48">
        <v>3.2710193944479204</v>
      </c>
      <c r="E318" s="48">
        <v>3.2710193944479204</v>
      </c>
      <c r="F318" s="48">
        <v>3.108816069931319</v>
      </c>
      <c r="G318" s="48">
        <v>3.108816069931319</v>
      </c>
      <c r="H318" s="37"/>
    </row>
    <row r="319" spans="1:8" ht="15" customHeight="1" x14ac:dyDescent="0.25">
      <c r="A319" s="45">
        <v>297</v>
      </c>
      <c r="B319" s="46" t="s">
        <v>198</v>
      </c>
      <c r="C319" s="47">
        <v>38</v>
      </c>
      <c r="D319" s="48">
        <v>3.3441976393630286</v>
      </c>
      <c r="E319" s="48">
        <v>3.3441976393630286</v>
      </c>
      <c r="F319" s="48">
        <v>3.145831293655136</v>
      </c>
      <c r="G319" s="48">
        <v>3.145831293655136</v>
      </c>
      <c r="H319" s="37"/>
    </row>
    <row r="320" spans="1:8" ht="15" customHeight="1" x14ac:dyDescent="0.25">
      <c r="A320" s="45">
        <v>298</v>
      </c>
      <c r="B320" s="46" t="s">
        <v>198</v>
      </c>
      <c r="C320" s="47">
        <v>40</v>
      </c>
      <c r="D320" s="48">
        <v>2.9801600000000006</v>
      </c>
      <c r="E320" s="48">
        <v>2.9801600000000006</v>
      </c>
      <c r="F320" s="48">
        <v>2.8193600000000001</v>
      </c>
      <c r="G320" s="48">
        <v>2.8193600000000001</v>
      </c>
      <c r="H320" s="37"/>
    </row>
    <row r="321" spans="1:8" ht="15" customHeight="1" x14ac:dyDescent="0.25">
      <c r="A321" s="45">
        <v>299</v>
      </c>
      <c r="B321" s="46" t="s">
        <v>198</v>
      </c>
      <c r="C321" s="47">
        <v>42</v>
      </c>
      <c r="D321" s="48">
        <v>2.4693251402069523</v>
      </c>
      <c r="E321" s="48">
        <v>2.4693251402069523</v>
      </c>
      <c r="F321" s="48">
        <v>2.3076945632029999</v>
      </c>
      <c r="G321" s="48">
        <v>2.3076945632029999</v>
      </c>
      <c r="H321" s="37"/>
    </row>
    <row r="322" spans="1:8" ht="15" customHeight="1" x14ac:dyDescent="0.25">
      <c r="A322" s="45">
        <v>300</v>
      </c>
      <c r="B322" s="46" t="s">
        <v>198</v>
      </c>
      <c r="C322" s="47">
        <v>44</v>
      </c>
      <c r="D322" s="48">
        <v>3.1448286488726027</v>
      </c>
      <c r="E322" s="48">
        <v>3.1448286488726027</v>
      </c>
      <c r="F322" s="48">
        <v>2.980071006779045</v>
      </c>
      <c r="G322" s="48">
        <v>2.980071006779045</v>
      </c>
      <c r="H322" s="37"/>
    </row>
    <row r="323" spans="1:8" ht="15" customHeight="1" x14ac:dyDescent="0.25">
      <c r="A323" s="45">
        <v>301</v>
      </c>
      <c r="B323" s="46" t="s">
        <v>198</v>
      </c>
      <c r="C323" s="47">
        <v>45</v>
      </c>
      <c r="D323" s="48">
        <v>2.8465856741791495</v>
      </c>
      <c r="E323" s="48">
        <v>2.8465856741791495</v>
      </c>
      <c r="F323" s="48">
        <v>2.5713597195303763</v>
      </c>
      <c r="G323" s="48">
        <v>2.5713597195303763</v>
      </c>
      <c r="H323" s="37"/>
    </row>
    <row r="324" spans="1:8" ht="15" customHeight="1" x14ac:dyDescent="0.25">
      <c r="A324" s="45">
        <v>302</v>
      </c>
      <c r="B324" s="46" t="s">
        <v>198</v>
      </c>
      <c r="C324" s="47">
        <v>54</v>
      </c>
      <c r="D324" s="48">
        <v>2.811268114930884</v>
      </c>
      <c r="E324" s="48">
        <v>2.811268114930884</v>
      </c>
      <c r="F324" s="48">
        <v>2.6704663150016135</v>
      </c>
      <c r="G324" s="48">
        <v>2.6704663150016135</v>
      </c>
      <c r="H324" s="37"/>
    </row>
    <row r="325" spans="1:8" ht="15" customHeight="1" x14ac:dyDescent="0.25">
      <c r="A325" s="45">
        <v>303</v>
      </c>
      <c r="B325" s="46" t="s">
        <v>202</v>
      </c>
      <c r="C325" s="47">
        <v>149</v>
      </c>
      <c r="D325" s="48">
        <v>3.2939306900744199</v>
      </c>
      <c r="E325" s="48">
        <v>3.2939306900744199</v>
      </c>
      <c r="F325" s="48">
        <v>3.1140483664418963</v>
      </c>
      <c r="G325" s="48">
        <v>3.1140483664418963</v>
      </c>
      <c r="H325" s="37"/>
    </row>
    <row r="326" spans="1:8" ht="15" customHeight="1" x14ac:dyDescent="0.25">
      <c r="A326" s="45">
        <v>304</v>
      </c>
      <c r="B326" s="46" t="s">
        <v>202</v>
      </c>
      <c r="C326" s="47" t="s">
        <v>110</v>
      </c>
      <c r="D326" s="48">
        <v>3.0435636253726419</v>
      </c>
      <c r="E326" s="48">
        <v>3.0435636253726419</v>
      </c>
      <c r="F326" s="48">
        <v>2.8812669753822178</v>
      </c>
      <c r="G326" s="48">
        <v>2.8812669753822178</v>
      </c>
      <c r="H326" s="37"/>
    </row>
    <row r="327" spans="1:8" ht="15" customHeight="1" x14ac:dyDescent="0.25">
      <c r="A327" s="45">
        <v>305</v>
      </c>
      <c r="B327" s="46" t="s">
        <v>202</v>
      </c>
      <c r="C327" s="47" t="s">
        <v>303</v>
      </c>
      <c r="D327" s="48">
        <v>3.439627987858791</v>
      </c>
      <c r="E327" s="48">
        <v>3.439627987858791</v>
      </c>
      <c r="F327" s="48">
        <v>3.2709695787424646</v>
      </c>
      <c r="G327" s="48">
        <v>3.2709695787424646</v>
      </c>
      <c r="H327" s="37"/>
    </row>
    <row r="328" spans="1:8" ht="15" customHeight="1" x14ac:dyDescent="0.25">
      <c r="A328" s="45">
        <v>306</v>
      </c>
      <c r="B328" s="46" t="s">
        <v>202</v>
      </c>
      <c r="C328" s="47">
        <v>151</v>
      </c>
      <c r="D328" s="48">
        <v>3.0368284249011546</v>
      </c>
      <c r="E328" s="48">
        <v>3.0368284249011546</v>
      </c>
      <c r="F328" s="48">
        <v>2.867374075049947</v>
      </c>
      <c r="G328" s="48">
        <v>2.867374075049947</v>
      </c>
      <c r="H328" s="37"/>
    </row>
    <row r="329" spans="1:8" ht="15" customHeight="1" x14ac:dyDescent="0.25">
      <c r="A329" s="45">
        <v>307</v>
      </c>
      <c r="B329" s="46" t="s">
        <v>202</v>
      </c>
      <c r="C329" s="47">
        <v>153</v>
      </c>
      <c r="D329" s="48">
        <v>3.8289837203990253</v>
      </c>
      <c r="E329" s="48">
        <v>3.8289837203990253</v>
      </c>
      <c r="F329" s="48">
        <v>3.6552291270310171</v>
      </c>
      <c r="G329" s="48">
        <v>3.6552291270310171</v>
      </c>
      <c r="H329" s="37"/>
    </row>
    <row r="330" spans="1:8" ht="15" customHeight="1" x14ac:dyDescent="0.25">
      <c r="A330" s="45">
        <v>308</v>
      </c>
      <c r="B330" s="46" t="s">
        <v>202</v>
      </c>
      <c r="C330" s="47">
        <v>183</v>
      </c>
      <c r="D330" s="48">
        <v>3.2993503292009385</v>
      </c>
      <c r="E330" s="48">
        <v>3.2993503292009385</v>
      </c>
      <c r="F330" s="48">
        <v>3.0959121099754872</v>
      </c>
      <c r="G330" s="48">
        <v>3.0959121099754872</v>
      </c>
      <c r="H330" s="37"/>
    </row>
    <row r="331" spans="1:8" ht="15" customHeight="1" x14ac:dyDescent="0.25">
      <c r="A331" s="45">
        <v>309</v>
      </c>
      <c r="B331" s="46" t="s">
        <v>202</v>
      </c>
      <c r="C331" s="47" t="s">
        <v>304</v>
      </c>
      <c r="D331" s="48">
        <v>3.1475994575060544</v>
      </c>
      <c r="E331" s="48">
        <v>3.1475994575060544</v>
      </c>
      <c r="F331" s="48">
        <v>2.9395022370035857</v>
      </c>
      <c r="G331" s="48">
        <v>2.9395022370035857</v>
      </c>
      <c r="H331" s="37"/>
    </row>
    <row r="332" spans="1:8" ht="15" customHeight="1" x14ac:dyDescent="0.25">
      <c r="A332" s="56"/>
      <c r="B332" s="57" t="s">
        <v>202</v>
      </c>
      <c r="C332" s="58" t="s">
        <v>305</v>
      </c>
      <c r="D332" s="59">
        <v>3.3490000000000002</v>
      </c>
      <c r="E332" s="59">
        <v>3.3490000000000002</v>
      </c>
      <c r="F332" s="59">
        <v>3.2410000000000001</v>
      </c>
      <c r="G332" s="59">
        <v>3.2410000000000001</v>
      </c>
      <c r="H332" s="37"/>
    </row>
    <row r="333" spans="1:8" ht="15" customHeight="1" x14ac:dyDescent="0.25">
      <c r="A333" s="45">
        <v>310</v>
      </c>
      <c r="B333" s="46" t="s">
        <v>202</v>
      </c>
      <c r="C333" s="47">
        <v>216</v>
      </c>
      <c r="D333" s="48">
        <v>2.6046142107914081</v>
      </c>
      <c r="E333" s="48">
        <v>2.6046142107914081</v>
      </c>
      <c r="F333" s="48">
        <v>2.4876714260190291</v>
      </c>
      <c r="G333" s="48">
        <v>2.4876714260190291</v>
      </c>
      <c r="H333" s="37"/>
    </row>
    <row r="334" spans="1:8" ht="15" customHeight="1" x14ac:dyDescent="0.25">
      <c r="A334" s="45">
        <v>311</v>
      </c>
      <c r="B334" s="46" t="s">
        <v>202</v>
      </c>
      <c r="C334" s="47">
        <v>218</v>
      </c>
      <c r="D334" s="48">
        <v>3.1130158198615256</v>
      </c>
      <c r="E334" s="48">
        <v>3.1130158198615256</v>
      </c>
      <c r="F334" s="48">
        <v>2.8474582461075819</v>
      </c>
      <c r="G334" s="48">
        <v>2.8474582461075819</v>
      </c>
      <c r="H334" s="37"/>
    </row>
    <row r="335" spans="1:8" ht="15" customHeight="1" x14ac:dyDescent="0.25">
      <c r="A335" s="45">
        <v>312</v>
      </c>
      <c r="B335" s="46" t="s">
        <v>202</v>
      </c>
      <c r="C335" s="47" t="s">
        <v>306</v>
      </c>
      <c r="D335" s="48">
        <v>2.5728987301715027</v>
      </c>
      <c r="E335" s="48">
        <v>2.5728987301715027</v>
      </c>
      <c r="F335" s="48">
        <v>2.3324593871004526</v>
      </c>
      <c r="G335" s="48">
        <v>2.3324593871004526</v>
      </c>
      <c r="H335" s="37"/>
    </row>
    <row r="336" spans="1:8" ht="15" customHeight="1" x14ac:dyDescent="0.25">
      <c r="A336" s="45">
        <v>313</v>
      </c>
      <c r="B336" s="46" t="s">
        <v>202</v>
      </c>
      <c r="C336" s="47">
        <v>220</v>
      </c>
      <c r="D336" s="48">
        <v>2.8297460033431094</v>
      </c>
      <c r="E336" s="48">
        <v>2.8297460033431094</v>
      </c>
      <c r="F336" s="48">
        <v>2.6450736649351034</v>
      </c>
      <c r="G336" s="48">
        <v>2.6450736649351034</v>
      </c>
      <c r="H336" s="37"/>
    </row>
    <row r="337" spans="1:8" ht="15" customHeight="1" x14ac:dyDescent="0.25">
      <c r="A337" s="45">
        <v>314</v>
      </c>
      <c r="B337" s="46" t="s">
        <v>202</v>
      </c>
      <c r="C337" s="47">
        <v>240</v>
      </c>
      <c r="D337" s="48">
        <v>3.1576518120117649</v>
      </c>
      <c r="E337" s="48">
        <v>3.1576518120117649</v>
      </c>
      <c r="F337" s="48">
        <v>2.9534276383167231</v>
      </c>
      <c r="G337" s="48">
        <v>2.9534276383167231</v>
      </c>
      <c r="H337" s="37"/>
    </row>
    <row r="338" spans="1:8" ht="15" customHeight="1" x14ac:dyDescent="0.25">
      <c r="A338" s="45">
        <v>315</v>
      </c>
      <c r="B338" s="46" t="s">
        <v>203</v>
      </c>
      <c r="C338" s="47">
        <v>23</v>
      </c>
      <c r="D338" s="48">
        <v>2.7343228361501679</v>
      </c>
      <c r="E338" s="48">
        <v>2.7343228361501679</v>
      </c>
      <c r="F338" s="48">
        <v>2.5636689562241854</v>
      </c>
      <c r="G338" s="48">
        <v>2.5636689562241854</v>
      </c>
      <c r="H338" s="37"/>
    </row>
    <row r="339" spans="1:8" ht="15" customHeight="1" x14ac:dyDescent="0.25">
      <c r="A339" s="45">
        <v>316</v>
      </c>
      <c r="B339" s="46" t="s">
        <v>307</v>
      </c>
      <c r="C339" s="47">
        <v>25</v>
      </c>
      <c r="D339" s="48">
        <v>2.197530942844911</v>
      </c>
      <c r="E339" s="48">
        <v>2.197530942844911</v>
      </c>
      <c r="F339" s="48">
        <v>1.9516353646815134</v>
      </c>
      <c r="G339" s="48">
        <v>1.9516353646815134</v>
      </c>
      <c r="H339" s="37"/>
    </row>
    <row r="340" spans="1:8" ht="15" customHeight="1" x14ac:dyDescent="0.25">
      <c r="A340" s="45">
        <v>317</v>
      </c>
      <c r="B340" s="46" t="s">
        <v>67</v>
      </c>
      <c r="C340" s="47">
        <v>40</v>
      </c>
      <c r="D340" s="48">
        <v>2.7751755903046864</v>
      </c>
      <c r="E340" s="48">
        <v>2.7751755903046864</v>
      </c>
      <c r="F340" s="48">
        <v>2.6331500882435517</v>
      </c>
      <c r="G340" s="48">
        <v>2.6331500882435517</v>
      </c>
      <c r="H340" s="37"/>
    </row>
    <row r="341" spans="1:8" ht="15" customHeight="1" x14ac:dyDescent="0.25">
      <c r="A341" s="45">
        <v>318</v>
      </c>
      <c r="B341" s="46" t="s">
        <v>67</v>
      </c>
      <c r="C341" s="47">
        <v>42</v>
      </c>
      <c r="D341" s="48">
        <v>2.4530904435382235</v>
      </c>
      <c r="E341" s="48">
        <v>2.4530904435382235</v>
      </c>
      <c r="F341" s="48">
        <v>2.3034241703843508</v>
      </c>
      <c r="G341" s="48">
        <v>2.3034241703843508</v>
      </c>
      <c r="H341" s="37"/>
    </row>
    <row r="342" spans="1:8" ht="15" customHeight="1" x14ac:dyDescent="0.25">
      <c r="A342" s="45">
        <v>319</v>
      </c>
      <c r="B342" s="46" t="s">
        <v>222</v>
      </c>
      <c r="C342" s="47">
        <v>77</v>
      </c>
      <c r="D342" s="48">
        <v>2.9674643526473603</v>
      </c>
      <c r="E342" s="48">
        <v>2.9674643526473603</v>
      </c>
      <c r="F342" s="48">
        <v>2.7986731337190056</v>
      </c>
      <c r="G342" s="48">
        <v>2.7986731337190056</v>
      </c>
      <c r="H342" s="37"/>
    </row>
    <row r="343" spans="1:8" ht="15" customHeight="1" x14ac:dyDescent="0.25">
      <c r="A343" s="45">
        <v>320</v>
      </c>
      <c r="B343" s="46" t="s">
        <v>222</v>
      </c>
      <c r="C343" s="47">
        <v>80</v>
      </c>
      <c r="D343" s="48">
        <v>3.4109540505364855</v>
      </c>
      <c r="E343" s="48">
        <v>3.4109540505364855</v>
      </c>
      <c r="F343" s="48">
        <v>3.2345681098313976</v>
      </c>
      <c r="G343" s="48">
        <v>3.2345681098313976</v>
      </c>
      <c r="H343" s="37"/>
    </row>
    <row r="344" spans="1:8" ht="15" customHeight="1" x14ac:dyDescent="0.25">
      <c r="A344" s="45">
        <v>321</v>
      </c>
      <c r="B344" s="46" t="s">
        <v>222</v>
      </c>
      <c r="C344" s="47">
        <v>82</v>
      </c>
      <c r="D344" s="48">
        <v>3.2675444304833192</v>
      </c>
      <c r="E344" s="48">
        <v>3.2675444304833192</v>
      </c>
      <c r="F344" s="48">
        <v>3.0928940893795542</v>
      </c>
      <c r="G344" s="48">
        <v>3.0928940893795542</v>
      </c>
      <c r="H344" s="37"/>
    </row>
    <row r="345" spans="1:8" ht="15" customHeight="1" x14ac:dyDescent="0.25">
      <c r="A345" s="45">
        <v>322</v>
      </c>
      <c r="B345" s="46" t="s">
        <v>222</v>
      </c>
      <c r="C345" s="47">
        <v>97</v>
      </c>
      <c r="D345" s="48">
        <v>1.9270499451762815</v>
      </c>
      <c r="E345" s="48">
        <v>1.9270499451762815</v>
      </c>
      <c r="F345" s="48">
        <v>1.7663920298229348</v>
      </c>
      <c r="G345" s="48">
        <v>1.7663920298229348</v>
      </c>
      <c r="H345" s="37"/>
    </row>
    <row r="346" spans="1:8" ht="15" customHeight="1" x14ac:dyDescent="0.25">
      <c r="A346" s="45">
        <v>323</v>
      </c>
      <c r="B346" s="46" t="s">
        <v>222</v>
      </c>
      <c r="C346" s="47" t="s">
        <v>308</v>
      </c>
      <c r="D346" s="48">
        <v>2.4564409770147289</v>
      </c>
      <c r="E346" s="48">
        <v>2.4564409770147289</v>
      </c>
      <c r="F346" s="48">
        <v>2.2605461588547739</v>
      </c>
      <c r="G346" s="48">
        <v>2.2605461588547739</v>
      </c>
      <c r="H346" s="37"/>
    </row>
    <row r="347" spans="1:8" ht="15" customHeight="1" x14ac:dyDescent="0.25">
      <c r="A347" s="45">
        <v>324</v>
      </c>
      <c r="B347" s="46" t="s">
        <v>222</v>
      </c>
      <c r="C347" s="47" t="s">
        <v>309</v>
      </c>
      <c r="D347" s="48">
        <v>2.5557934044784991</v>
      </c>
      <c r="E347" s="48">
        <v>2.5557934044784991</v>
      </c>
      <c r="F347" s="48">
        <v>2.3516366005159433</v>
      </c>
      <c r="G347" s="48">
        <v>2.3516366005159433</v>
      </c>
      <c r="H347" s="37"/>
    </row>
    <row r="348" spans="1:8" ht="15" customHeight="1" x14ac:dyDescent="0.25">
      <c r="A348" s="45">
        <v>325</v>
      </c>
      <c r="B348" s="46" t="s">
        <v>222</v>
      </c>
      <c r="C348" s="47">
        <v>108</v>
      </c>
      <c r="D348" s="48">
        <v>2.8661979379492224</v>
      </c>
      <c r="E348" s="48">
        <v>2.8661979379492224</v>
      </c>
      <c r="F348" s="48">
        <v>2.7006965345954588</v>
      </c>
      <c r="G348" s="48">
        <v>2.7006965345954588</v>
      </c>
      <c r="H348" s="37"/>
    </row>
    <row r="349" spans="1:8" ht="15" customHeight="1" x14ac:dyDescent="0.25">
      <c r="A349" s="45">
        <v>326</v>
      </c>
      <c r="B349" s="46" t="s">
        <v>222</v>
      </c>
      <c r="C349" s="47">
        <v>110</v>
      </c>
      <c r="D349" s="48">
        <v>2.6113098813878759</v>
      </c>
      <c r="E349" s="48">
        <v>2.6113098813878759</v>
      </c>
      <c r="F349" s="48">
        <v>2.4517554747545489</v>
      </c>
      <c r="G349" s="48">
        <v>2.4517554747545489</v>
      </c>
      <c r="H349" s="37"/>
    </row>
    <row r="350" spans="1:8" ht="15" customHeight="1" x14ac:dyDescent="0.25">
      <c r="A350" s="45">
        <v>327</v>
      </c>
      <c r="B350" s="46" t="s">
        <v>222</v>
      </c>
      <c r="C350" s="47">
        <v>115</v>
      </c>
      <c r="D350" s="48">
        <v>3.1744566296679042</v>
      </c>
      <c r="E350" s="48">
        <v>3.1744566296679042</v>
      </c>
      <c r="F350" s="48">
        <v>2.9571791193316268</v>
      </c>
      <c r="G350" s="48">
        <v>2.9571791193316268</v>
      </c>
      <c r="H350" s="37"/>
    </row>
    <row r="351" spans="1:8" ht="15" customHeight="1" x14ac:dyDescent="0.25">
      <c r="A351" s="45">
        <v>328</v>
      </c>
      <c r="B351" s="46" t="s">
        <v>222</v>
      </c>
      <c r="C351" s="47">
        <v>117</v>
      </c>
      <c r="D351" s="48">
        <v>3.0427040823185538</v>
      </c>
      <c r="E351" s="48">
        <v>3.0427040823185538</v>
      </c>
      <c r="F351" s="48">
        <v>2.8264100593351906</v>
      </c>
      <c r="G351" s="48">
        <v>2.8264100593351906</v>
      </c>
      <c r="H351" s="37"/>
    </row>
    <row r="352" spans="1:8" ht="15" customHeight="1" x14ac:dyDescent="0.25">
      <c r="A352" s="45">
        <v>329</v>
      </c>
      <c r="B352" s="46" t="s">
        <v>222</v>
      </c>
      <c r="C352" s="47">
        <v>119</v>
      </c>
      <c r="D352" s="48">
        <v>3.246330199378062</v>
      </c>
      <c r="E352" s="48">
        <v>3.246330199378062</v>
      </c>
      <c r="F352" s="48">
        <v>3.0289904462570165</v>
      </c>
      <c r="G352" s="48">
        <v>3.0289904462570165</v>
      </c>
      <c r="H352" s="37"/>
    </row>
    <row r="353" spans="1:8" ht="15" customHeight="1" x14ac:dyDescent="0.25">
      <c r="A353" s="45">
        <v>330</v>
      </c>
      <c r="B353" s="46" t="s">
        <v>222</v>
      </c>
      <c r="C353" s="47">
        <v>121</v>
      </c>
      <c r="D353" s="48">
        <v>3.0318149361492837</v>
      </c>
      <c r="E353" s="48">
        <v>3.0318149361492837</v>
      </c>
      <c r="F353" s="48">
        <v>2.8214251905827408</v>
      </c>
      <c r="G353" s="48">
        <v>2.8214251905827408</v>
      </c>
      <c r="H353" s="37"/>
    </row>
    <row r="354" spans="1:8" ht="15" customHeight="1" x14ac:dyDescent="0.25">
      <c r="A354" s="45">
        <v>331</v>
      </c>
      <c r="B354" s="46" t="s">
        <v>222</v>
      </c>
      <c r="C354" s="47">
        <v>123</v>
      </c>
      <c r="D354" s="48">
        <v>2.7595493654490815</v>
      </c>
      <c r="E354" s="48">
        <v>2.7595493654490815</v>
      </c>
      <c r="F354" s="48">
        <v>2.548800613178603</v>
      </c>
      <c r="G354" s="48">
        <v>2.548800613178603</v>
      </c>
      <c r="H354" s="37"/>
    </row>
    <row r="355" spans="1:8" ht="15" customHeight="1" x14ac:dyDescent="0.25">
      <c r="A355" s="45">
        <v>332</v>
      </c>
      <c r="B355" s="46" t="s">
        <v>222</v>
      </c>
      <c r="C355" s="47" t="s">
        <v>310</v>
      </c>
      <c r="D355" s="48">
        <v>2.7967188042412503</v>
      </c>
      <c r="E355" s="48">
        <v>2.7967188042412503</v>
      </c>
      <c r="F355" s="48">
        <v>2.5820516302564664</v>
      </c>
      <c r="G355" s="48">
        <v>2.5820516302564664</v>
      </c>
      <c r="H355" s="37"/>
    </row>
    <row r="356" spans="1:8" ht="15" customHeight="1" x14ac:dyDescent="0.25">
      <c r="A356" s="45">
        <v>333</v>
      </c>
      <c r="B356" s="46" t="s">
        <v>222</v>
      </c>
      <c r="C356" s="47" t="s">
        <v>311</v>
      </c>
      <c r="D356" s="48">
        <v>2.7614722492207733</v>
      </c>
      <c r="E356" s="48">
        <v>2.7614722492207733</v>
      </c>
      <c r="F356" s="48">
        <v>2.5471412392297421</v>
      </c>
      <c r="G356" s="48">
        <v>2.5471412392297421</v>
      </c>
      <c r="H356" s="37"/>
    </row>
    <row r="357" spans="1:8" ht="15" customHeight="1" x14ac:dyDescent="0.25">
      <c r="A357" s="45">
        <v>334</v>
      </c>
      <c r="B357" s="46" t="s">
        <v>240</v>
      </c>
      <c r="C357" s="47">
        <v>3</v>
      </c>
      <c r="D357" s="48">
        <v>2.5152912382224732</v>
      </c>
      <c r="E357" s="48">
        <v>2.5152912382224732</v>
      </c>
      <c r="F357" s="48">
        <v>2.2737466945275702</v>
      </c>
      <c r="G357" s="48">
        <v>2.2737466945275702</v>
      </c>
      <c r="H357" s="37"/>
    </row>
    <row r="358" spans="1:8" ht="15" customHeight="1" x14ac:dyDescent="0.25">
      <c r="A358" s="45">
        <v>335</v>
      </c>
      <c r="B358" s="46" t="s">
        <v>240</v>
      </c>
      <c r="C358" s="47">
        <v>6</v>
      </c>
      <c r="D358" s="48">
        <v>2.688091629241248</v>
      </c>
      <c r="E358" s="48">
        <v>2.688091629241248</v>
      </c>
      <c r="F358" s="48">
        <v>2.523857757564087</v>
      </c>
      <c r="G358" s="48">
        <v>2.523857757564087</v>
      </c>
      <c r="H358" s="37"/>
    </row>
    <row r="359" spans="1:8" ht="15" customHeight="1" x14ac:dyDescent="0.25">
      <c r="A359" s="45">
        <v>336</v>
      </c>
      <c r="B359" s="46" t="s">
        <v>240</v>
      </c>
      <c r="C359" s="47">
        <v>8</v>
      </c>
      <c r="D359" s="48">
        <v>2.5449152211365917</v>
      </c>
      <c r="E359" s="48">
        <v>2.5449152211365917</v>
      </c>
      <c r="F359" s="48">
        <v>2.2068180709568268</v>
      </c>
      <c r="G359" s="48">
        <v>2.2068180709568268</v>
      </c>
      <c r="H359" s="37"/>
    </row>
    <row r="360" spans="1:8" ht="15" customHeight="1" x14ac:dyDescent="0.25">
      <c r="A360" s="45">
        <v>337</v>
      </c>
      <c r="B360" s="46" t="s">
        <v>240</v>
      </c>
      <c r="C360" s="47">
        <v>18</v>
      </c>
      <c r="D360" s="48">
        <v>2.5261143638233454</v>
      </c>
      <c r="E360" s="48">
        <v>2.5261143638233454</v>
      </c>
      <c r="F360" s="48">
        <v>2.3216705834814841</v>
      </c>
      <c r="G360" s="48">
        <v>2.3216705834814841</v>
      </c>
      <c r="H360" s="37"/>
    </row>
    <row r="361" spans="1:8" ht="15" customHeight="1" x14ac:dyDescent="0.25">
      <c r="A361" s="45">
        <v>338</v>
      </c>
      <c r="B361" s="46" t="s">
        <v>240</v>
      </c>
      <c r="C361" s="47">
        <v>26</v>
      </c>
      <c r="D361" s="48">
        <v>2.2372887704884348</v>
      </c>
      <c r="E361" s="48">
        <v>2.2372887704884348</v>
      </c>
      <c r="F361" s="48">
        <v>2.0542353663009245</v>
      </c>
      <c r="G361" s="48">
        <v>2.0542353663009245</v>
      </c>
      <c r="H361" s="37"/>
    </row>
    <row r="362" spans="1:8" ht="15" customHeight="1" x14ac:dyDescent="0.25">
      <c r="A362" s="45">
        <v>339</v>
      </c>
      <c r="B362" s="46" t="s">
        <v>68</v>
      </c>
      <c r="C362" s="47" t="s">
        <v>312</v>
      </c>
      <c r="D362" s="48">
        <v>2.9053962515148744</v>
      </c>
      <c r="E362" s="48">
        <v>2.9053962515148744</v>
      </c>
      <c r="F362" s="48">
        <v>2.8228369129760367</v>
      </c>
      <c r="G362" s="48">
        <v>2.8228369129760367</v>
      </c>
      <c r="H362" s="37"/>
    </row>
    <row r="363" spans="1:8" ht="15" customHeight="1" x14ac:dyDescent="0.25">
      <c r="A363" s="45">
        <v>340</v>
      </c>
      <c r="B363" s="46" t="s">
        <v>68</v>
      </c>
      <c r="C363" s="47">
        <v>188</v>
      </c>
      <c r="D363" s="48">
        <v>2.5310154557752771</v>
      </c>
      <c r="E363" s="48">
        <v>2.5310154557752771</v>
      </c>
      <c r="F363" s="48">
        <v>2.257042976099235</v>
      </c>
      <c r="G363" s="48">
        <v>2.257042976099235</v>
      </c>
      <c r="H363" s="37"/>
    </row>
    <row r="364" spans="1:8" ht="15" customHeight="1" x14ac:dyDescent="0.25">
      <c r="A364" s="45">
        <v>341</v>
      </c>
      <c r="B364" s="46" t="s">
        <v>68</v>
      </c>
      <c r="C364" s="47">
        <v>190</v>
      </c>
      <c r="D364" s="48">
        <v>2.7311389032945064</v>
      </c>
      <c r="E364" s="48">
        <v>2.7311389032945064</v>
      </c>
      <c r="F364" s="48">
        <v>2.5630178977629909</v>
      </c>
      <c r="G364" s="48">
        <v>2.5630178977629909</v>
      </c>
      <c r="H364" s="37"/>
    </row>
    <row r="365" spans="1:8" ht="15" customHeight="1" x14ac:dyDescent="0.25">
      <c r="A365" s="45">
        <v>342</v>
      </c>
      <c r="B365" s="46" t="s">
        <v>68</v>
      </c>
      <c r="C365" s="47">
        <v>205</v>
      </c>
      <c r="D365" s="48">
        <v>2.6837710057530479</v>
      </c>
      <c r="E365" s="48">
        <v>2.6837710057530479</v>
      </c>
      <c r="F365" s="48">
        <v>2.4823817334544684</v>
      </c>
      <c r="G365" s="48">
        <v>2.4823817334544684</v>
      </c>
      <c r="H365" s="37"/>
    </row>
    <row r="366" spans="1:8" ht="15" customHeight="1" x14ac:dyDescent="0.25">
      <c r="A366" s="45">
        <v>343</v>
      </c>
      <c r="B366" s="46" t="s">
        <v>68</v>
      </c>
      <c r="C366" s="47">
        <v>213</v>
      </c>
      <c r="D366" s="48">
        <v>2.3359987637446102</v>
      </c>
      <c r="E366" s="48">
        <v>2.3359987637446102</v>
      </c>
      <c r="F366" s="48">
        <v>2.2430679006767886</v>
      </c>
      <c r="G366" s="48">
        <v>2.2430679006767886</v>
      </c>
      <c r="H366" s="37"/>
    </row>
    <row r="367" spans="1:8" ht="15" customHeight="1" x14ac:dyDescent="0.25">
      <c r="A367" s="45">
        <v>344</v>
      </c>
      <c r="B367" s="46" t="s">
        <v>68</v>
      </c>
      <c r="C367" s="47">
        <v>221</v>
      </c>
      <c r="D367" s="48">
        <v>3.992</v>
      </c>
      <c r="E367" s="48">
        <v>3.992</v>
      </c>
      <c r="F367" s="48">
        <v>3.916041337267083</v>
      </c>
      <c r="G367" s="48">
        <v>3.916041337267083</v>
      </c>
      <c r="H367" s="37"/>
    </row>
    <row r="368" spans="1:8" ht="15" customHeight="1" x14ac:dyDescent="0.25">
      <c r="A368" s="45">
        <v>345</v>
      </c>
      <c r="B368" s="46" t="s">
        <v>95</v>
      </c>
      <c r="C368" s="47">
        <v>44</v>
      </c>
      <c r="D368" s="48">
        <v>3.3890058781954142</v>
      </c>
      <c r="E368" s="48">
        <v>3.3890058781954142</v>
      </c>
      <c r="F368" s="48">
        <v>3.1849642328774332</v>
      </c>
      <c r="G368" s="48">
        <v>3.1849642328774332</v>
      </c>
      <c r="H368" s="37"/>
    </row>
    <row r="369" spans="1:8" ht="15" customHeight="1" x14ac:dyDescent="0.25">
      <c r="A369" s="45">
        <v>346</v>
      </c>
      <c r="B369" s="46" t="s">
        <v>95</v>
      </c>
      <c r="C369" s="47">
        <v>46</v>
      </c>
      <c r="D369" s="48">
        <v>3.3339278146018052</v>
      </c>
      <c r="E369" s="48">
        <v>3.3339278146018052</v>
      </c>
      <c r="F369" s="48">
        <v>3.1298861692838238</v>
      </c>
      <c r="G369" s="48">
        <v>3.1298861692838238</v>
      </c>
      <c r="H369" s="37"/>
    </row>
    <row r="370" spans="1:8" ht="15" customHeight="1" x14ac:dyDescent="0.25">
      <c r="A370" s="45">
        <v>347</v>
      </c>
      <c r="B370" s="46" t="s">
        <v>95</v>
      </c>
      <c r="C370" s="47">
        <v>48</v>
      </c>
      <c r="D370" s="48">
        <v>3.3479626874484758</v>
      </c>
      <c r="E370" s="48">
        <v>3.3479626874484758</v>
      </c>
      <c r="F370" s="48">
        <v>3.1429429492476113</v>
      </c>
      <c r="G370" s="48">
        <v>3.1429429492476113</v>
      </c>
      <c r="H370" s="37"/>
    </row>
    <row r="371" spans="1:8" ht="15" customHeight="1" x14ac:dyDescent="0.25">
      <c r="A371" s="45">
        <v>348</v>
      </c>
      <c r="B371" s="46" t="s">
        <v>95</v>
      </c>
      <c r="C371" s="47">
        <v>63</v>
      </c>
      <c r="D371" s="48">
        <v>2.4528886863258652</v>
      </c>
      <c r="E371" s="48">
        <v>2.4528886863258652</v>
      </c>
      <c r="F371" s="48">
        <v>2.3846193281236121</v>
      </c>
      <c r="G371" s="48">
        <v>2.3846193281236121</v>
      </c>
      <c r="H371" s="37"/>
    </row>
    <row r="372" spans="1:8" ht="15" customHeight="1" x14ac:dyDescent="0.25">
      <c r="A372" s="45">
        <v>349</v>
      </c>
      <c r="B372" s="46" t="s">
        <v>313</v>
      </c>
      <c r="C372" s="47" t="s">
        <v>314</v>
      </c>
      <c r="D372" s="48">
        <v>2.9428098629786259</v>
      </c>
      <c r="E372" s="48">
        <v>2.9428098629786259</v>
      </c>
      <c r="F372" s="48">
        <v>2.7630507149414298</v>
      </c>
      <c r="G372" s="48">
        <v>2.7630507149414298</v>
      </c>
      <c r="H372" s="37"/>
    </row>
    <row r="373" spans="1:8" ht="15" customHeight="1" x14ac:dyDescent="0.25">
      <c r="A373" s="45">
        <v>350</v>
      </c>
      <c r="B373" s="46" t="s">
        <v>315</v>
      </c>
      <c r="C373" s="47">
        <v>8</v>
      </c>
      <c r="D373" s="48">
        <v>2.8558826409649178</v>
      </c>
      <c r="E373" s="48">
        <v>2.8558826409649178</v>
      </c>
      <c r="F373" s="48">
        <v>2.6949101346488553</v>
      </c>
      <c r="G373" s="48">
        <v>2.6949101346488553</v>
      </c>
      <c r="H373" s="37"/>
    </row>
    <row r="374" spans="1:8" ht="15" customHeight="1" x14ac:dyDescent="0.25">
      <c r="A374" s="45">
        <v>351</v>
      </c>
      <c r="B374" s="46" t="s">
        <v>316</v>
      </c>
      <c r="C374" s="47" t="s">
        <v>284</v>
      </c>
      <c r="D374" s="48">
        <v>2.6408495774178813</v>
      </c>
      <c r="E374" s="48">
        <v>2.6408495774178813</v>
      </c>
      <c r="F374" s="48">
        <v>2.3916346821737422</v>
      </c>
      <c r="G374" s="48">
        <v>2.3916346821737422</v>
      </c>
      <c r="H374" s="37"/>
    </row>
    <row r="375" spans="1:8" ht="15" customHeight="1" x14ac:dyDescent="0.25">
      <c r="A375" s="45">
        <v>352</v>
      </c>
      <c r="B375" s="46" t="s">
        <v>316</v>
      </c>
      <c r="C375" s="47" t="s">
        <v>317</v>
      </c>
      <c r="D375" s="48">
        <v>2.6672390074911565</v>
      </c>
      <c r="E375" s="48">
        <v>2.6672390074911565</v>
      </c>
      <c r="F375" s="48">
        <v>2.4345919155952123</v>
      </c>
      <c r="G375" s="48">
        <v>2.4345919155952123</v>
      </c>
      <c r="H375" s="37"/>
    </row>
    <row r="376" spans="1:8" ht="15" customHeight="1" x14ac:dyDescent="0.25">
      <c r="A376" s="49"/>
      <c r="B376" s="50" t="s">
        <v>318</v>
      </c>
      <c r="C376" s="51"/>
      <c r="D376" s="52"/>
      <c r="E376" s="52"/>
      <c r="F376" s="52"/>
      <c r="G376" s="52"/>
      <c r="H376" s="42"/>
    </row>
    <row r="377" spans="1:8" ht="15" customHeight="1" x14ac:dyDescent="0.25">
      <c r="A377" s="45">
        <v>353</v>
      </c>
      <c r="B377" s="46" t="s">
        <v>234</v>
      </c>
      <c r="C377" s="47" t="s">
        <v>319</v>
      </c>
      <c r="D377" s="48">
        <v>3.2045683329044512</v>
      </c>
      <c r="E377" s="48">
        <v>3.2045683329044512</v>
      </c>
      <c r="F377" s="48">
        <v>2.9973710321223042</v>
      </c>
      <c r="G377" s="48">
        <v>2.9973710321223042</v>
      </c>
      <c r="H377" s="37"/>
    </row>
    <row r="378" spans="1:8" ht="15" customHeight="1" x14ac:dyDescent="0.25">
      <c r="A378" s="45">
        <v>354</v>
      </c>
      <c r="B378" s="46" t="s">
        <v>234</v>
      </c>
      <c r="C378" s="47">
        <v>197</v>
      </c>
      <c r="D378" s="48">
        <v>3.2610986866257052</v>
      </c>
      <c r="E378" s="48">
        <v>3.2610986866257052</v>
      </c>
      <c r="F378" s="48">
        <v>3.0408878589897137</v>
      </c>
      <c r="G378" s="48">
        <v>3.0408878589897137</v>
      </c>
      <c r="H378" s="37"/>
    </row>
    <row r="379" spans="1:8" ht="15" customHeight="1" x14ac:dyDescent="0.25">
      <c r="A379" s="45">
        <v>355</v>
      </c>
      <c r="B379" s="46" t="s">
        <v>162</v>
      </c>
      <c r="C379" s="47" t="s">
        <v>320</v>
      </c>
      <c r="D379" s="48">
        <v>2.4998814629775996</v>
      </c>
      <c r="E379" s="48">
        <v>2.4998814629775996</v>
      </c>
      <c r="F379" s="48">
        <v>2.1738573788459403</v>
      </c>
      <c r="G379" s="48">
        <v>2.1738573788459403</v>
      </c>
      <c r="H379" s="37"/>
    </row>
    <row r="380" spans="1:8" ht="15" customHeight="1" x14ac:dyDescent="0.25">
      <c r="A380" s="49"/>
      <c r="B380" s="50" t="s">
        <v>321</v>
      </c>
      <c r="C380" s="51"/>
      <c r="D380" s="60"/>
      <c r="E380" s="60"/>
      <c r="F380" s="60"/>
      <c r="G380" s="60"/>
      <c r="H380" s="42"/>
    </row>
    <row r="381" spans="1:8" ht="15" customHeight="1" x14ac:dyDescent="0.25">
      <c r="A381" s="45"/>
      <c r="B381" s="46" t="s">
        <v>162</v>
      </c>
      <c r="C381" s="47" t="s">
        <v>322</v>
      </c>
      <c r="D381" s="48">
        <v>3.6659081555775184</v>
      </c>
      <c r="E381" s="48">
        <v>2.2436356442776288</v>
      </c>
      <c r="F381" s="48">
        <v>3.2971022831180212</v>
      </c>
      <c r="G381" s="48">
        <v>1.8748297718181319</v>
      </c>
      <c r="H381" s="37"/>
    </row>
    <row r="382" spans="1:8" ht="15" customHeight="1" x14ac:dyDescent="0.25">
      <c r="A382" s="49"/>
      <c r="B382" s="50" t="s">
        <v>323</v>
      </c>
      <c r="C382" s="51"/>
      <c r="D382" s="52"/>
      <c r="E382" s="52"/>
      <c r="F382" s="52"/>
      <c r="G382" s="52"/>
      <c r="H382" s="42"/>
    </row>
    <row r="383" spans="1:8" ht="15" customHeight="1" x14ac:dyDescent="0.25">
      <c r="A383" s="45">
        <v>356</v>
      </c>
      <c r="B383" s="46" t="s">
        <v>324</v>
      </c>
      <c r="C383" s="47">
        <v>8</v>
      </c>
      <c r="D383" s="48">
        <v>3.1203824718031052</v>
      </c>
      <c r="E383" s="48">
        <v>2.5876792401121325</v>
      </c>
      <c r="F383" s="48">
        <v>2.8612283494884263</v>
      </c>
      <c r="G383" s="48">
        <v>2.3285251177974535</v>
      </c>
      <c r="H383" s="37"/>
    </row>
    <row r="384" spans="1:8" ht="15" customHeight="1" x14ac:dyDescent="0.25">
      <c r="A384" s="45">
        <v>357</v>
      </c>
      <c r="B384" s="46" t="s">
        <v>324</v>
      </c>
      <c r="C384" s="47">
        <v>10</v>
      </c>
      <c r="D384" s="48">
        <v>3.1697426691524395</v>
      </c>
      <c r="E384" s="48">
        <v>2.633533273527235</v>
      </c>
      <c r="F384" s="48">
        <v>2.8882580874627757</v>
      </c>
      <c r="G384" s="48">
        <v>2.3520486918375716</v>
      </c>
      <c r="H384" s="37"/>
    </row>
    <row r="385" spans="1:8" ht="15" customHeight="1" x14ac:dyDescent="0.25">
      <c r="A385" s="45">
        <v>358</v>
      </c>
      <c r="B385" s="46" t="s">
        <v>324</v>
      </c>
      <c r="C385" s="47" t="s">
        <v>325</v>
      </c>
      <c r="D385" s="48">
        <v>2.9175357353361542</v>
      </c>
      <c r="E385" s="48">
        <v>2.4198429140172668</v>
      </c>
      <c r="F385" s="48">
        <v>2.6561924143808047</v>
      </c>
      <c r="G385" s="48">
        <v>2.1584995930619173</v>
      </c>
      <c r="H385" s="37"/>
    </row>
    <row r="386" spans="1:8" ht="15" customHeight="1" x14ac:dyDescent="0.25">
      <c r="A386" s="45">
        <v>359</v>
      </c>
      <c r="B386" s="46" t="s">
        <v>324</v>
      </c>
      <c r="C386" s="47">
        <v>34</v>
      </c>
      <c r="D386" s="48">
        <v>3.0857033798223474</v>
      </c>
      <c r="E386" s="48">
        <v>2.8030119135530764</v>
      </c>
      <c r="F386" s="48">
        <v>2.7445756001789894</v>
      </c>
      <c r="G386" s="48">
        <v>2.4618841339097184</v>
      </c>
      <c r="H386" s="37"/>
    </row>
    <row r="387" spans="1:8" ht="15" customHeight="1" x14ac:dyDescent="0.25">
      <c r="A387" s="45">
        <v>360</v>
      </c>
      <c r="B387" s="46" t="s">
        <v>324</v>
      </c>
      <c r="C387" s="47">
        <v>42</v>
      </c>
      <c r="D387" s="48">
        <v>3.0093474640349061</v>
      </c>
      <c r="E387" s="48">
        <v>2.4838315057345901</v>
      </c>
      <c r="F387" s="48">
        <v>2.7278846813376636</v>
      </c>
      <c r="G387" s="48">
        <v>2.2023687230373477</v>
      </c>
      <c r="H387" s="37"/>
    </row>
    <row r="388" spans="1:8" ht="15" customHeight="1" x14ac:dyDescent="0.25">
      <c r="A388" s="45">
        <v>361</v>
      </c>
      <c r="B388" s="46" t="s">
        <v>324</v>
      </c>
      <c r="C388" s="47">
        <v>48</v>
      </c>
      <c r="D388" s="48">
        <v>3.4377126356126726</v>
      </c>
      <c r="E388" s="48">
        <v>2.8822694424121513</v>
      </c>
      <c r="F388" s="48">
        <v>3.1532335500862732</v>
      </c>
      <c r="G388" s="48">
        <v>2.5977903568857514</v>
      </c>
      <c r="H388" s="37"/>
    </row>
    <row r="389" spans="1:8" ht="15" customHeight="1" x14ac:dyDescent="0.25">
      <c r="A389" s="45">
        <v>362</v>
      </c>
      <c r="B389" s="46" t="s">
        <v>326</v>
      </c>
      <c r="C389" s="47">
        <v>52</v>
      </c>
      <c r="D389" s="48">
        <v>3.7792107677235025</v>
      </c>
      <c r="E389" s="48">
        <v>3.3194354130627337</v>
      </c>
      <c r="F389" s="48">
        <v>3.5527398470131311</v>
      </c>
      <c r="G389" s="48">
        <v>3.0929644923523623</v>
      </c>
      <c r="H389" s="37"/>
    </row>
    <row r="390" spans="1:8" ht="15" customHeight="1" x14ac:dyDescent="0.25">
      <c r="A390" s="45">
        <v>363</v>
      </c>
      <c r="B390" s="46" t="s">
        <v>326</v>
      </c>
      <c r="C390" s="47">
        <v>54</v>
      </c>
      <c r="D390" s="48">
        <v>3.4252007104219353</v>
      </c>
      <c r="E390" s="48">
        <v>2.9598130668471772</v>
      </c>
      <c r="F390" s="48">
        <v>3.2008098633638351</v>
      </c>
      <c r="G390" s="48">
        <v>2.735422219789077</v>
      </c>
      <c r="H390" s="37"/>
    </row>
    <row r="391" spans="1:8" ht="15" customHeight="1" x14ac:dyDescent="0.25">
      <c r="A391" s="45">
        <v>364</v>
      </c>
      <c r="B391" s="46" t="s">
        <v>326</v>
      </c>
      <c r="C391" s="47" t="s">
        <v>327</v>
      </c>
      <c r="D391" s="48">
        <v>3.4368644044944974</v>
      </c>
      <c r="E391" s="48">
        <v>2.973592911971966</v>
      </c>
      <c r="F391" s="48">
        <v>3.2024860614716357</v>
      </c>
      <c r="G391" s="48">
        <v>2.7392145689491039</v>
      </c>
      <c r="H391" s="37"/>
    </row>
    <row r="392" spans="1:8" ht="15" customHeight="1" x14ac:dyDescent="0.25">
      <c r="A392" s="45">
        <v>365</v>
      </c>
      <c r="B392" s="46" t="s">
        <v>326</v>
      </c>
      <c r="C392" s="47" t="s">
        <v>328</v>
      </c>
      <c r="D392" s="48">
        <v>3.2169232454457037</v>
      </c>
      <c r="E392" s="48">
        <v>2.7611379433993148</v>
      </c>
      <c r="F392" s="48">
        <v>2.9841914500463456</v>
      </c>
      <c r="G392" s="48">
        <v>2.5284061479999571</v>
      </c>
      <c r="H392" s="37"/>
    </row>
    <row r="393" spans="1:8" ht="15" customHeight="1" x14ac:dyDescent="0.25">
      <c r="A393" s="45">
        <v>366</v>
      </c>
      <c r="B393" s="46" t="s">
        <v>326</v>
      </c>
      <c r="C393" s="47">
        <v>60</v>
      </c>
      <c r="D393" s="48">
        <v>3.718521350730478</v>
      </c>
      <c r="E393" s="48">
        <v>3.259494509243607</v>
      </c>
      <c r="F393" s="48">
        <v>3.4914506980237934</v>
      </c>
      <c r="G393" s="48">
        <v>3.0324238565369233</v>
      </c>
      <c r="H393" s="37"/>
    </row>
    <row r="394" spans="1:8" ht="15" customHeight="1" x14ac:dyDescent="0.25">
      <c r="A394" s="45">
        <v>367</v>
      </c>
      <c r="B394" s="46" t="s">
        <v>329</v>
      </c>
      <c r="C394" s="47">
        <v>12</v>
      </c>
      <c r="D394" s="48">
        <v>3.5475738416325231</v>
      </c>
      <c r="E394" s="48">
        <v>3.0922904212779803</v>
      </c>
      <c r="F394" s="48">
        <v>3.2567585488592314</v>
      </c>
      <c r="G394" s="48">
        <v>2.8014751285046882</v>
      </c>
      <c r="H394" s="37"/>
    </row>
    <row r="395" spans="1:8" ht="15" customHeight="1" x14ac:dyDescent="0.25">
      <c r="A395" s="45">
        <v>368</v>
      </c>
      <c r="B395" s="46" t="s">
        <v>329</v>
      </c>
      <c r="C395" s="47">
        <v>14</v>
      </c>
      <c r="D395" s="48">
        <v>3.4906996177042484</v>
      </c>
      <c r="E395" s="48">
        <v>3.0310104103396758</v>
      </c>
      <c r="F395" s="48">
        <v>3.2117196051780597</v>
      </c>
      <c r="G395" s="48">
        <v>2.7520303978134861</v>
      </c>
      <c r="H395" s="37"/>
    </row>
    <row r="396" spans="1:8" ht="15" customHeight="1" x14ac:dyDescent="0.25">
      <c r="A396" s="45">
        <v>369</v>
      </c>
      <c r="B396" s="46" t="s">
        <v>329</v>
      </c>
      <c r="C396" s="47">
        <v>16</v>
      </c>
      <c r="D396" s="48">
        <v>3.4804055924438062</v>
      </c>
      <c r="E396" s="48">
        <v>3.0187219922147173</v>
      </c>
      <c r="F396" s="48">
        <v>3.1748005494181109</v>
      </c>
      <c r="G396" s="48">
        <v>2.7131169491890215</v>
      </c>
      <c r="H396" s="37"/>
    </row>
    <row r="397" spans="1:8" ht="15" customHeight="1" x14ac:dyDescent="0.25">
      <c r="A397" s="45">
        <v>370</v>
      </c>
      <c r="B397" s="46" t="s">
        <v>329</v>
      </c>
      <c r="C397" s="47">
        <v>24</v>
      </c>
      <c r="D397" s="48">
        <v>3.2703959923584742</v>
      </c>
      <c r="E397" s="48">
        <v>2.8453708918728857</v>
      </c>
      <c r="F397" s="48">
        <v>2.9402759237031439</v>
      </c>
      <c r="G397" s="48">
        <v>2.5152508232175554</v>
      </c>
      <c r="H397" s="37"/>
    </row>
    <row r="398" spans="1:8" ht="15" customHeight="1" x14ac:dyDescent="0.25">
      <c r="A398" s="45">
        <v>371</v>
      </c>
      <c r="B398" s="46" t="s">
        <v>162</v>
      </c>
      <c r="C398" s="47">
        <v>19</v>
      </c>
      <c r="D398" s="48">
        <v>2.8409927708228051</v>
      </c>
      <c r="E398" s="48">
        <v>2.3237121029562964</v>
      </c>
      <c r="F398" s="48">
        <v>2.5979817809823045</v>
      </c>
      <c r="G398" s="48">
        <v>2.0807011131157953</v>
      </c>
      <c r="H398" s="37"/>
    </row>
    <row r="399" spans="1:8" ht="15" customHeight="1" x14ac:dyDescent="0.25">
      <c r="A399" s="45">
        <v>372</v>
      </c>
      <c r="B399" s="46" t="s">
        <v>244</v>
      </c>
      <c r="C399" s="47">
        <v>5</v>
      </c>
      <c r="D399" s="48">
        <v>2.9459042244424292</v>
      </c>
      <c r="E399" s="48">
        <v>2.404335432820544</v>
      </c>
      <c r="F399" s="48">
        <v>2.8221396566612547</v>
      </c>
      <c r="G399" s="48">
        <v>2.2805708650393695</v>
      </c>
      <c r="H399" s="37"/>
    </row>
    <row r="400" spans="1:8" ht="15" customHeight="1" x14ac:dyDescent="0.25">
      <c r="A400" s="45">
        <v>373</v>
      </c>
      <c r="B400" s="46" t="s">
        <v>234</v>
      </c>
      <c r="C400" s="47">
        <v>90</v>
      </c>
      <c r="D400" s="48">
        <v>3.7703602291028755</v>
      </c>
      <c r="E400" s="48">
        <v>3.213913947521017</v>
      </c>
      <c r="F400" s="48">
        <v>3.506559974292097</v>
      </c>
      <c r="G400" s="48">
        <v>2.9501136927102385</v>
      </c>
      <c r="H400" s="37"/>
    </row>
    <row r="401" spans="1:8" ht="15" customHeight="1" x14ac:dyDescent="0.25">
      <c r="A401" s="45">
        <v>374</v>
      </c>
      <c r="B401" s="46" t="s">
        <v>211</v>
      </c>
      <c r="C401" s="47">
        <v>20</v>
      </c>
      <c r="D401" s="48">
        <v>3.7080819253901889</v>
      </c>
      <c r="E401" s="48">
        <v>3.1058594725188016</v>
      </c>
      <c r="F401" s="48">
        <v>3.3737318884690444</v>
      </c>
      <c r="G401" s="48">
        <v>2.7715094355976575</v>
      </c>
      <c r="H401" s="37"/>
    </row>
    <row r="402" spans="1:8" ht="15" customHeight="1" x14ac:dyDescent="0.25">
      <c r="A402" s="45">
        <v>375</v>
      </c>
      <c r="B402" s="46" t="s">
        <v>211</v>
      </c>
      <c r="C402" s="47">
        <v>22</v>
      </c>
      <c r="D402" s="48">
        <v>3.6472928267896374</v>
      </c>
      <c r="E402" s="48">
        <v>3.2996414361487809</v>
      </c>
      <c r="F402" s="48">
        <v>3.302947409447277</v>
      </c>
      <c r="G402" s="48">
        <v>2.9552960188064206</v>
      </c>
      <c r="H402" s="37"/>
    </row>
    <row r="403" spans="1:8" ht="15" customHeight="1" x14ac:dyDescent="0.25">
      <c r="A403" s="45">
        <v>376</v>
      </c>
      <c r="B403" s="46" t="s">
        <v>330</v>
      </c>
      <c r="C403" s="47">
        <v>18</v>
      </c>
      <c r="D403" s="48">
        <v>3.263017195365959</v>
      </c>
      <c r="E403" s="48">
        <v>2.738451835005232</v>
      </c>
      <c r="F403" s="48">
        <v>2.9940409573376399</v>
      </c>
      <c r="G403" s="48">
        <v>2.4694755969769129</v>
      </c>
      <c r="H403" s="37"/>
    </row>
    <row r="404" spans="1:8" ht="15" customHeight="1" x14ac:dyDescent="0.25">
      <c r="A404" s="45">
        <v>377</v>
      </c>
      <c r="B404" s="46" t="s">
        <v>245</v>
      </c>
      <c r="C404" s="47" t="s">
        <v>80</v>
      </c>
      <c r="D404" s="48">
        <v>3.9564398368621783</v>
      </c>
      <c r="E404" s="48">
        <v>3.4629786711380532</v>
      </c>
      <c r="F404" s="48">
        <v>3.5463737379982065</v>
      </c>
      <c r="G404" s="48">
        <v>3.0529125722740811</v>
      </c>
      <c r="H404" s="37"/>
    </row>
    <row r="405" spans="1:8" ht="15" customHeight="1" x14ac:dyDescent="0.25">
      <c r="A405" s="45">
        <v>378</v>
      </c>
      <c r="B405" s="46" t="s">
        <v>245</v>
      </c>
      <c r="C405" s="47">
        <v>172</v>
      </c>
      <c r="D405" s="48">
        <v>3.9376457550565349</v>
      </c>
      <c r="E405" s="48">
        <v>3.2976424960908508</v>
      </c>
      <c r="F405" s="48">
        <v>3.715624245756747</v>
      </c>
      <c r="G405" s="48">
        <v>3.0756209867910629</v>
      </c>
      <c r="H405" s="37"/>
    </row>
    <row r="406" spans="1:8" ht="15" customHeight="1" x14ac:dyDescent="0.25">
      <c r="A406" s="45">
        <v>379</v>
      </c>
      <c r="B406" s="46" t="s">
        <v>269</v>
      </c>
      <c r="C406" s="47">
        <v>5</v>
      </c>
      <c r="D406" s="48">
        <v>3.992</v>
      </c>
      <c r="E406" s="48">
        <v>3.9751671448851011</v>
      </c>
      <c r="F406" s="48">
        <v>3.895</v>
      </c>
      <c r="G406" s="48">
        <v>3.704459589720245</v>
      </c>
      <c r="H406" s="37"/>
    </row>
    <row r="407" spans="1:8" ht="15" customHeight="1" x14ac:dyDescent="0.25">
      <c r="A407" s="45">
        <v>380</v>
      </c>
      <c r="B407" s="46" t="s">
        <v>269</v>
      </c>
      <c r="C407" s="47">
        <v>7</v>
      </c>
      <c r="D407" s="48">
        <v>3.992</v>
      </c>
      <c r="E407" s="48">
        <v>3.9750000000000001</v>
      </c>
      <c r="F407" s="48">
        <v>3.895</v>
      </c>
      <c r="G407" s="48">
        <v>3.7932162804240552</v>
      </c>
      <c r="H407" s="37"/>
    </row>
    <row r="408" spans="1:8" ht="15" customHeight="1" x14ac:dyDescent="0.25">
      <c r="A408" s="45">
        <v>381</v>
      </c>
      <c r="B408" s="46" t="s">
        <v>269</v>
      </c>
      <c r="C408" s="47">
        <v>9</v>
      </c>
      <c r="D408" s="48">
        <v>3.992</v>
      </c>
      <c r="E408" s="48">
        <v>3.9750000000000001</v>
      </c>
      <c r="F408" s="48">
        <v>3.895</v>
      </c>
      <c r="G408" s="48">
        <v>3.7942919704087017</v>
      </c>
      <c r="H408" s="37"/>
    </row>
    <row r="409" spans="1:8" ht="15" customHeight="1" x14ac:dyDescent="0.25">
      <c r="A409" s="45">
        <v>382</v>
      </c>
      <c r="B409" s="46" t="s">
        <v>269</v>
      </c>
      <c r="C409" s="47">
        <v>11</v>
      </c>
      <c r="D409" s="48">
        <v>3.992</v>
      </c>
      <c r="E409" s="48">
        <v>3.9750000000000001</v>
      </c>
      <c r="F409" s="48">
        <v>3.895</v>
      </c>
      <c r="G409" s="48">
        <v>3.8071965416757139</v>
      </c>
      <c r="H409" s="37"/>
    </row>
    <row r="410" spans="1:8" ht="15" customHeight="1" x14ac:dyDescent="0.25">
      <c r="A410" s="45">
        <v>383</v>
      </c>
      <c r="B410" s="46" t="s">
        <v>331</v>
      </c>
      <c r="C410" s="47">
        <v>2</v>
      </c>
      <c r="D410" s="48">
        <v>3.5970115318433731</v>
      </c>
      <c r="E410" s="48">
        <v>3.1307091900681243</v>
      </c>
      <c r="F410" s="48">
        <v>3.3584646429396998</v>
      </c>
      <c r="G410" s="48">
        <v>2.8921623011644511</v>
      </c>
      <c r="H410" s="37"/>
    </row>
    <row r="411" spans="1:8" ht="15" customHeight="1" x14ac:dyDescent="0.25">
      <c r="A411" s="45">
        <v>384</v>
      </c>
      <c r="B411" s="46" t="s">
        <v>331</v>
      </c>
      <c r="C411" s="47">
        <v>6</v>
      </c>
      <c r="D411" s="48">
        <v>3.8447777919094595</v>
      </c>
      <c r="E411" s="48">
        <v>3.3684140596080683</v>
      </c>
      <c r="F411" s="48">
        <v>3.5095962134154015</v>
      </c>
      <c r="G411" s="48">
        <v>3.0332324811140103</v>
      </c>
      <c r="H411" s="37"/>
    </row>
    <row r="412" spans="1:8" ht="15" customHeight="1" x14ac:dyDescent="0.25">
      <c r="A412" s="45">
        <v>385</v>
      </c>
      <c r="B412" s="46" t="s">
        <v>331</v>
      </c>
      <c r="C412" s="47">
        <v>9</v>
      </c>
      <c r="D412" s="48">
        <v>3.574675714652813</v>
      </c>
      <c r="E412" s="48">
        <v>3.0968149506724147</v>
      </c>
      <c r="F412" s="48">
        <v>3.3488160774063696</v>
      </c>
      <c r="G412" s="48">
        <v>2.8709553134259718</v>
      </c>
      <c r="H412" s="37"/>
    </row>
    <row r="413" spans="1:8" ht="15" customHeight="1" x14ac:dyDescent="0.25">
      <c r="A413" s="45">
        <v>386</v>
      </c>
      <c r="B413" s="46" t="s">
        <v>331</v>
      </c>
      <c r="C413" s="47" t="s">
        <v>332</v>
      </c>
      <c r="D413" s="48">
        <v>3.6956944229516981</v>
      </c>
      <c r="E413" s="48">
        <v>3.2339785900858171</v>
      </c>
      <c r="F413" s="48">
        <v>3.4765213061738667</v>
      </c>
      <c r="G413" s="48">
        <v>3.0148054733079857</v>
      </c>
      <c r="H413" s="37"/>
    </row>
    <row r="414" spans="1:8" ht="15" customHeight="1" x14ac:dyDescent="0.25">
      <c r="A414" s="45">
        <v>387</v>
      </c>
      <c r="B414" s="46" t="s">
        <v>331</v>
      </c>
      <c r="C414" s="47">
        <v>11</v>
      </c>
      <c r="D414" s="48">
        <v>3.5451726222699049</v>
      </c>
      <c r="E414" s="48">
        <v>3.0775751584223636</v>
      </c>
      <c r="F414" s="48">
        <v>3.3153942049180194</v>
      </c>
      <c r="G414" s="48">
        <v>2.8477967410704781</v>
      </c>
      <c r="H414" s="37"/>
    </row>
    <row r="415" spans="1:8" ht="15" customHeight="1" x14ac:dyDescent="0.25">
      <c r="A415" s="45">
        <v>388</v>
      </c>
      <c r="B415" s="46" t="s">
        <v>331</v>
      </c>
      <c r="C415" s="47">
        <v>12</v>
      </c>
      <c r="D415" s="48">
        <v>3.7219708597701446</v>
      </c>
      <c r="E415" s="48">
        <v>3.2439998106048424</v>
      </c>
      <c r="F415" s="48">
        <v>3.3851887531205094</v>
      </c>
      <c r="G415" s="48">
        <v>2.9072177039552072</v>
      </c>
      <c r="H415" s="37"/>
    </row>
    <row r="416" spans="1:8" ht="15" customHeight="1" x14ac:dyDescent="0.25">
      <c r="A416" s="45">
        <v>389</v>
      </c>
      <c r="B416" s="46" t="s">
        <v>331</v>
      </c>
      <c r="C416" s="47">
        <v>14</v>
      </c>
      <c r="D416" s="48">
        <v>3.527303938775046</v>
      </c>
      <c r="E416" s="48">
        <v>3.0665377908942224</v>
      </c>
      <c r="F416" s="48">
        <v>3.2048587962505111</v>
      </c>
      <c r="G416" s="48">
        <v>2.744092648369687</v>
      </c>
      <c r="H416" s="37"/>
    </row>
    <row r="417" spans="1:8" ht="15" customHeight="1" x14ac:dyDescent="0.25">
      <c r="A417" s="45">
        <v>390</v>
      </c>
      <c r="B417" s="46" t="s">
        <v>166</v>
      </c>
      <c r="C417" s="47">
        <v>106</v>
      </c>
      <c r="D417" s="48">
        <v>3.1473847903210874</v>
      </c>
      <c r="E417" s="48">
        <v>2.5124220020096497</v>
      </c>
      <c r="F417" s="48">
        <v>3.008290635450837</v>
      </c>
      <c r="G417" s="48">
        <v>2.3733278471393993</v>
      </c>
      <c r="H417" s="37"/>
    </row>
    <row r="418" spans="1:8" ht="15" customHeight="1" x14ac:dyDescent="0.25">
      <c r="A418" s="45">
        <v>391</v>
      </c>
      <c r="B418" s="46" t="s">
        <v>333</v>
      </c>
      <c r="C418" s="47">
        <v>1</v>
      </c>
      <c r="D418" s="48">
        <v>3.5370548165238813</v>
      </c>
      <c r="E418" s="48">
        <v>2.8926173516253644</v>
      </c>
      <c r="F418" s="48">
        <v>3.2480945201955813</v>
      </c>
      <c r="G418" s="48">
        <v>2.6036570552970648</v>
      </c>
      <c r="H418" s="37"/>
    </row>
    <row r="419" spans="1:8" ht="15" customHeight="1" x14ac:dyDescent="0.25">
      <c r="A419" s="45">
        <v>392</v>
      </c>
      <c r="B419" s="46" t="s">
        <v>274</v>
      </c>
      <c r="C419" s="47">
        <v>24</v>
      </c>
      <c r="D419" s="48">
        <v>3.8138057850509752</v>
      </c>
      <c r="E419" s="48">
        <v>3.2300674737150694</v>
      </c>
      <c r="F419" s="48">
        <v>3.4926475565024635</v>
      </c>
      <c r="G419" s="48">
        <v>2.9089092451665577</v>
      </c>
      <c r="H419" s="37"/>
    </row>
    <row r="420" spans="1:8" ht="15" customHeight="1" x14ac:dyDescent="0.25">
      <c r="A420" s="45">
        <v>393</v>
      </c>
      <c r="B420" s="46" t="s">
        <v>255</v>
      </c>
      <c r="C420" s="47">
        <v>95</v>
      </c>
      <c r="D420" s="48">
        <v>3.7817495286429654</v>
      </c>
      <c r="E420" s="48">
        <v>3.1830802617976075</v>
      </c>
      <c r="F420" s="48">
        <v>3.5022429580830861</v>
      </c>
      <c r="G420" s="48">
        <v>2.9035736912377281</v>
      </c>
      <c r="H420" s="37"/>
    </row>
    <row r="421" spans="1:8" ht="15" customHeight="1" x14ac:dyDescent="0.25">
      <c r="A421" s="45">
        <v>394</v>
      </c>
      <c r="B421" s="46" t="s">
        <v>64</v>
      </c>
      <c r="C421" s="47" t="s">
        <v>334</v>
      </c>
      <c r="D421" s="48">
        <v>3.2179602779888969</v>
      </c>
      <c r="E421" s="48">
        <v>2.6922183861476348</v>
      </c>
      <c r="F421" s="48">
        <v>3.1236330685399105</v>
      </c>
      <c r="G421" s="48">
        <v>2.5978911766986479</v>
      </c>
      <c r="H421" s="37"/>
    </row>
    <row r="422" spans="1:8" ht="15" customHeight="1" x14ac:dyDescent="0.25">
      <c r="A422" s="45">
        <v>395</v>
      </c>
      <c r="B422" s="46" t="s">
        <v>64</v>
      </c>
      <c r="C422" s="47" t="s">
        <v>335</v>
      </c>
      <c r="D422" s="48">
        <v>3.8214547274481703</v>
      </c>
      <c r="E422" s="48">
        <v>3.2325589714329537</v>
      </c>
      <c r="F422" s="48">
        <v>3.448570834049657</v>
      </c>
      <c r="G422" s="48">
        <v>2.85967507803444</v>
      </c>
      <c r="H422" s="37"/>
    </row>
    <row r="423" spans="1:8" ht="15" customHeight="1" x14ac:dyDescent="0.25">
      <c r="A423" s="45">
        <v>396</v>
      </c>
      <c r="B423" s="46" t="s">
        <v>64</v>
      </c>
      <c r="C423" s="47" t="s">
        <v>336</v>
      </c>
      <c r="D423" s="48">
        <v>3.1923397860173659</v>
      </c>
      <c r="E423" s="48">
        <v>2.6506459294105684</v>
      </c>
      <c r="F423" s="48">
        <v>2.8856554632763727</v>
      </c>
      <c r="G423" s="48">
        <v>2.3439616066695756</v>
      </c>
      <c r="H423" s="37"/>
    </row>
    <row r="424" spans="1:8" ht="15" customHeight="1" x14ac:dyDescent="0.25">
      <c r="A424" s="45">
        <v>397</v>
      </c>
      <c r="B424" s="46" t="s">
        <v>64</v>
      </c>
      <c r="C424" s="47" t="s">
        <v>337</v>
      </c>
      <c r="D424" s="48">
        <v>3.2179008793615216</v>
      </c>
      <c r="E424" s="48">
        <v>2.6737288347687556</v>
      </c>
      <c r="F424" s="48">
        <v>2.9297269756028177</v>
      </c>
      <c r="G424" s="48">
        <v>2.3855549310100517</v>
      </c>
      <c r="H424" s="37"/>
    </row>
    <row r="425" spans="1:8" ht="15" customHeight="1" x14ac:dyDescent="0.25">
      <c r="A425" s="45">
        <v>398</v>
      </c>
      <c r="B425" s="46" t="s">
        <v>64</v>
      </c>
      <c r="C425" s="47" t="s">
        <v>338</v>
      </c>
      <c r="D425" s="48">
        <v>3.3310873643849339</v>
      </c>
      <c r="E425" s="48">
        <v>2.7844658310937027</v>
      </c>
      <c r="F425" s="48">
        <v>3.0087929345135631</v>
      </c>
      <c r="G425" s="48">
        <v>2.4621714012223319</v>
      </c>
      <c r="H425" s="37"/>
    </row>
    <row r="426" spans="1:8" ht="15" customHeight="1" x14ac:dyDescent="0.25">
      <c r="A426" s="45">
        <v>399</v>
      </c>
      <c r="B426" s="46" t="s">
        <v>64</v>
      </c>
      <c r="C426" s="47" t="s">
        <v>339</v>
      </c>
      <c r="D426" s="48">
        <v>3.299713779988521</v>
      </c>
      <c r="E426" s="48">
        <v>2.7370026676889903</v>
      </c>
      <c r="F426" s="48">
        <v>3.019049890475721</v>
      </c>
      <c r="G426" s="48">
        <v>2.4563387781761898</v>
      </c>
      <c r="H426" s="37"/>
    </row>
    <row r="427" spans="1:8" ht="15" customHeight="1" x14ac:dyDescent="0.25">
      <c r="A427" s="45">
        <v>400</v>
      </c>
      <c r="B427" s="46" t="s">
        <v>176</v>
      </c>
      <c r="C427" s="47">
        <v>37</v>
      </c>
      <c r="D427" s="48">
        <v>3.3058743107915336</v>
      </c>
      <c r="E427" s="48">
        <v>2.7900078717899439</v>
      </c>
      <c r="F427" s="48">
        <v>3.0846680319677087</v>
      </c>
      <c r="G427" s="48">
        <v>2.5688015929661185</v>
      </c>
      <c r="H427" s="37"/>
    </row>
    <row r="428" spans="1:8" ht="15" customHeight="1" x14ac:dyDescent="0.25">
      <c r="A428" s="45">
        <v>401</v>
      </c>
      <c r="B428" s="46" t="s">
        <v>176</v>
      </c>
      <c r="C428" s="47">
        <v>43</v>
      </c>
      <c r="D428" s="48">
        <v>3.2748881976900219</v>
      </c>
      <c r="E428" s="48">
        <v>2.7642229215102594</v>
      </c>
      <c r="F428" s="48">
        <v>3.0602665122247736</v>
      </c>
      <c r="G428" s="48">
        <v>2.5496012360450111</v>
      </c>
      <c r="H428" s="37"/>
    </row>
    <row r="429" spans="1:8" ht="15" customHeight="1" x14ac:dyDescent="0.25">
      <c r="A429" s="45">
        <v>402</v>
      </c>
      <c r="B429" s="46" t="s">
        <v>176</v>
      </c>
      <c r="C429" s="47">
        <v>45</v>
      </c>
      <c r="D429" s="48">
        <v>3.5506284301542368</v>
      </c>
      <c r="E429" s="48">
        <v>3.043064611644803</v>
      </c>
      <c r="F429" s="48">
        <v>3.3195709697406857</v>
      </c>
      <c r="G429" s="48">
        <v>2.8120071512312519</v>
      </c>
      <c r="H429" s="37"/>
    </row>
    <row r="430" spans="1:8" ht="15" customHeight="1" x14ac:dyDescent="0.25">
      <c r="A430" s="45">
        <v>403</v>
      </c>
      <c r="B430" s="46" t="s">
        <v>176</v>
      </c>
      <c r="C430" s="47">
        <v>97</v>
      </c>
      <c r="D430" s="48">
        <v>3.50773</v>
      </c>
      <c r="E430" s="48">
        <v>2.8841000000000001</v>
      </c>
      <c r="F430" s="48">
        <v>3.3295500000000002</v>
      </c>
      <c r="G430" s="48">
        <v>2.7059199999999999</v>
      </c>
      <c r="H430" s="37"/>
    </row>
    <row r="431" spans="1:8" ht="15" customHeight="1" x14ac:dyDescent="0.25">
      <c r="A431" s="45">
        <v>404</v>
      </c>
      <c r="B431" s="46" t="s">
        <v>23</v>
      </c>
      <c r="C431" s="47">
        <v>204</v>
      </c>
      <c r="D431" s="48">
        <v>3.3021086799195056</v>
      </c>
      <c r="E431" s="48">
        <v>2.6752014393292782</v>
      </c>
      <c r="F431" s="48">
        <v>3.0994858676339279</v>
      </c>
      <c r="G431" s="48">
        <v>2.4725786270437005</v>
      </c>
      <c r="H431" s="37"/>
    </row>
    <row r="432" spans="1:8" ht="15" customHeight="1" x14ac:dyDescent="0.25">
      <c r="A432" s="45">
        <v>405</v>
      </c>
      <c r="B432" s="46" t="s">
        <v>340</v>
      </c>
      <c r="C432" s="47">
        <v>19</v>
      </c>
      <c r="D432" s="48">
        <v>3.9650074767242964</v>
      </c>
      <c r="E432" s="48">
        <v>3.39795205789643</v>
      </c>
      <c r="F432" s="48">
        <v>3.5678928068194309</v>
      </c>
      <c r="G432" s="48">
        <v>3.000837387991564</v>
      </c>
      <c r="H432" s="37"/>
    </row>
    <row r="433" spans="1:8" ht="15" customHeight="1" x14ac:dyDescent="0.25">
      <c r="A433" s="45">
        <v>406</v>
      </c>
      <c r="B433" s="46" t="s">
        <v>340</v>
      </c>
      <c r="C433" s="47">
        <v>23</v>
      </c>
      <c r="D433" s="48">
        <v>3.6251364320726007</v>
      </c>
      <c r="E433" s="48">
        <v>3.0272586431837119</v>
      </c>
      <c r="F433" s="48">
        <v>3.3185770348539236</v>
      </c>
      <c r="G433" s="48">
        <v>2.7206992459650348</v>
      </c>
      <c r="H433" s="37"/>
    </row>
    <row r="434" spans="1:8" ht="15" customHeight="1" x14ac:dyDescent="0.25">
      <c r="A434" s="45">
        <v>407</v>
      </c>
      <c r="B434" s="46" t="s">
        <v>177</v>
      </c>
      <c r="C434" s="47" t="s">
        <v>341</v>
      </c>
      <c r="D434" s="48">
        <v>3.4432848425216944</v>
      </c>
      <c r="E434" s="48">
        <v>2.8353830022133995</v>
      </c>
      <c r="F434" s="48">
        <v>3.2197264567256663</v>
      </c>
      <c r="G434" s="48">
        <v>2.6118246164173713</v>
      </c>
      <c r="H434" s="37"/>
    </row>
    <row r="435" spans="1:8" ht="15" customHeight="1" x14ac:dyDescent="0.25">
      <c r="A435" s="45">
        <v>408</v>
      </c>
      <c r="B435" s="46" t="s">
        <v>289</v>
      </c>
      <c r="C435" s="47">
        <v>7</v>
      </c>
      <c r="D435" s="48">
        <v>3.6898661730391766</v>
      </c>
      <c r="E435" s="48">
        <v>3.2065042048712145</v>
      </c>
      <c r="F435" s="48">
        <v>3.2942267922385038</v>
      </c>
      <c r="G435" s="48">
        <v>2.8108648240705421</v>
      </c>
      <c r="H435" s="37"/>
    </row>
    <row r="436" spans="1:8" ht="15" customHeight="1" x14ac:dyDescent="0.25">
      <c r="A436" s="45">
        <v>409</v>
      </c>
      <c r="B436" s="46" t="s">
        <v>289</v>
      </c>
      <c r="C436" s="47">
        <v>11</v>
      </c>
      <c r="D436" s="48">
        <v>4.8141795906850238</v>
      </c>
      <c r="E436" s="48">
        <v>4.3916649354380759</v>
      </c>
      <c r="F436" s="48">
        <v>4.4197289496021464</v>
      </c>
      <c r="G436" s="48">
        <v>3.997214294355198</v>
      </c>
      <c r="H436" s="37"/>
    </row>
    <row r="437" spans="1:8" ht="15" customHeight="1" x14ac:dyDescent="0.25">
      <c r="A437" s="45">
        <v>410</v>
      </c>
      <c r="B437" s="46" t="s">
        <v>289</v>
      </c>
      <c r="C437" s="47" t="s">
        <v>342</v>
      </c>
      <c r="D437" s="48">
        <v>3.5128871545649738</v>
      </c>
      <c r="E437" s="48">
        <v>3.1658639565402802</v>
      </c>
      <c r="F437" s="48">
        <v>3.0951347566668357</v>
      </c>
      <c r="G437" s="48">
        <v>2.7481115586421421</v>
      </c>
      <c r="H437" s="37"/>
    </row>
    <row r="438" spans="1:8" ht="15" customHeight="1" x14ac:dyDescent="0.25">
      <c r="A438" s="45">
        <v>411</v>
      </c>
      <c r="B438" s="46" t="s">
        <v>289</v>
      </c>
      <c r="C438" s="47">
        <v>19</v>
      </c>
      <c r="D438" s="48">
        <v>3.4089302544894418</v>
      </c>
      <c r="E438" s="48">
        <v>2.7493569166030101</v>
      </c>
      <c r="F438" s="48">
        <v>3.1090997771116973</v>
      </c>
      <c r="G438" s="48">
        <v>2.4495264392252656</v>
      </c>
      <c r="H438" s="37"/>
    </row>
    <row r="439" spans="1:8" ht="15" customHeight="1" x14ac:dyDescent="0.25">
      <c r="A439" s="45">
        <v>412</v>
      </c>
      <c r="B439" s="46" t="s">
        <v>343</v>
      </c>
      <c r="C439" s="47">
        <v>1</v>
      </c>
      <c r="D439" s="48">
        <v>3.0218264815470666</v>
      </c>
      <c r="E439" s="48">
        <v>2.5171867629277229</v>
      </c>
      <c r="F439" s="48">
        <v>2.7622113949037463</v>
      </c>
      <c r="G439" s="48">
        <v>2.2575716762844027</v>
      </c>
      <c r="H439" s="37"/>
    </row>
    <row r="440" spans="1:8" ht="15" customHeight="1" x14ac:dyDescent="0.25">
      <c r="A440" s="45">
        <v>413</v>
      </c>
      <c r="B440" s="46" t="s">
        <v>343</v>
      </c>
      <c r="C440" s="47">
        <v>3</v>
      </c>
      <c r="D440" s="48">
        <v>2.9781453316134798</v>
      </c>
      <c r="E440" s="48">
        <v>2.4659283122893769</v>
      </c>
      <c r="F440" s="48">
        <v>2.6855425270900293</v>
      </c>
      <c r="G440" s="48">
        <v>2.1733255077659264</v>
      </c>
      <c r="H440" s="37"/>
    </row>
    <row r="441" spans="1:8" ht="15" customHeight="1" x14ac:dyDescent="0.25">
      <c r="A441" s="45">
        <v>414</v>
      </c>
      <c r="B441" s="46" t="s">
        <v>343</v>
      </c>
      <c r="C441" s="47">
        <v>7</v>
      </c>
      <c r="D441" s="48">
        <v>2.9487156668379395</v>
      </c>
      <c r="E441" s="48">
        <v>2.4170290286064793</v>
      </c>
      <c r="F441" s="48">
        <v>2.6714568518721715</v>
      </c>
      <c r="G441" s="48">
        <v>2.1397702136407117</v>
      </c>
      <c r="H441" s="37"/>
    </row>
    <row r="442" spans="1:8" ht="15" customHeight="1" x14ac:dyDescent="0.25">
      <c r="A442" s="45">
        <v>415</v>
      </c>
      <c r="B442" s="46" t="s">
        <v>343</v>
      </c>
      <c r="C442" s="47" t="s">
        <v>344</v>
      </c>
      <c r="D442" s="48">
        <v>3.0231795571853475</v>
      </c>
      <c r="E442" s="48">
        <v>2.4942665093202563</v>
      </c>
      <c r="F442" s="48">
        <v>2.742688561841963</v>
      </c>
      <c r="G442" s="48">
        <v>2.2137755139768722</v>
      </c>
      <c r="H442" s="37"/>
    </row>
    <row r="443" spans="1:8" ht="15" customHeight="1" x14ac:dyDescent="0.25">
      <c r="A443" s="45">
        <v>416</v>
      </c>
      <c r="B443" s="46" t="s">
        <v>343</v>
      </c>
      <c r="C443" s="47">
        <v>9</v>
      </c>
      <c r="D443" s="48">
        <v>3.0415755999102068</v>
      </c>
      <c r="E443" s="48">
        <v>2.5108332703784604</v>
      </c>
      <c r="F443" s="48">
        <v>2.7318667890222508</v>
      </c>
      <c r="G443" s="48">
        <v>2.2011244594905044</v>
      </c>
      <c r="H443" s="37"/>
    </row>
    <row r="444" spans="1:8" ht="15" customHeight="1" x14ac:dyDescent="0.25">
      <c r="A444" s="45">
        <v>417</v>
      </c>
      <c r="B444" s="46" t="s">
        <v>343</v>
      </c>
      <c r="C444" s="47">
        <v>11</v>
      </c>
      <c r="D444" s="48">
        <v>3.1006365572220758</v>
      </c>
      <c r="E444" s="48">
        <v>2.5683519156253096</v>
      </c>
      <c r="F444" s="48">
        <v>2.8285715082883414</v>
      </c>
      <c r="G444" s="48">
        <v>2.2962868666915752</v>
      </c>
      <c r="H444" s="37"/>
    </row>
    <row r="445" spans="1:8" ht="15" customHeight="1" x14ac:dyDescent="0.25">
      <c r="A445" s="45">
        <v>418</v>
      </c>
      <c r="B445" s="46" t="s">
        <v>343</v>
      </c>
      <c r="C445" s="47">
        <v>13</v>
      </c>
      <c r="D445" s="48">
        <v>2.8997239648584241</v>
      </c>
      <c r="E445" s="48">
        <v>2.367663204614979</v>
      </c>
      <c r="F445" s="48">
        <v>2.627045887889043</v>
      </c>
      <c r="G445" s="48">
        <v>2.094985127645598</v>
      </c>
      <c r="H445" s="37"/>
    </row>
    <row r="446" spans="1:8" ht="15" customHeight="1" x14ac:dyDescent="0.25">
      <c r="A446" s="45">
        <v>419</v>
      </c>
      <c r="B446" s="46" t="s">
        <v>43</v>
      </c>
      <c r="C446" s="47">
        <v>106</v>
      </c>
      <c r="D446" s="48">
        <v>3.6080513435695702</v>
      </c>
      <c r="E446" s="48">
        <v>3.0536024464339611</v>
      </c>
      <c r="F446" s="48">
        <v>3.304501939228107</v>
      </c>
      <c r="G446" s="48">
        <v>2.7500530420924978</v>
      </c>
      <c r="H446" s="37"/>
    </row>
    <row r="447" spans="1:8" ht="15" customHeight="1" x14ac:dyDescent="0.25">
      <c r="A447" s="45">
        <v>420</v>
      </c>
      <c r="B447" s="46" t="s">
        <v>345</v>
      </c>
      <c r="C447" s="47">
        <v>1</v>
      </c>
      <c r="D447" s="48">
        <v>3.4860775137732638</v>
      </c>
      <c r="E447" s="48">
        <v>2.8579630868088262</v>
      </c>
      <c r="F447" s="48">
        <v>3.3497621549278787</v>
      </c>
      <c r="G447" s="48">
        <v>2.721647727963441</v>
      </c>
      <c r="H447" s="37"/>
    </row>
    <row r="448" spans="1:8" ht="15" customHeight="1" x14ac:dyDescent="0.25">
      <c r="A448" s="45">
        <v>421</v>
      </c>
      <c r="B448" s="46" t="s">
        <v>345</v>
      </c>
      <c r="C448" s="47">
        <v>10</v>
      </c>
      <c r="D448" s="48">
        <v>3.3824000000000005</v>
      </c>
      <c r="E448" s="48">
        <v>3.0321622111111117</v>
      </c>
      <c r="F448" s="48">
        <v>3.5711500000000003</v>
      </c>
      <c r="G448" s="48">
        <v>3.2209122111111115</v>
      </c>
      <c r="H448" s="37"/>
    </row>
    <row r="449" spans="1:8" ht="15" customHeight="1" x14ac:dyDescent="0.25">
      <c r="A449" s="45">
        <v>422</v>
      </c>
      <c r="B449" s="46" t="s">
        <v>345</v>
      </c>
      <c r="C449" s="47">
        <v>12</v>
      </c>
      <c r="D449" s="48">
        <v>3.5808623332690876</v>
      </c>
      <c r="E449" s="48">
        <v>3.0061935840697225</v>
      </c>
      <c r="F449" s="48">
        <v>3.3788306174264879</v>
      </c>
      <c r="G449" s="48">
        <v>2.8041618682271228</v>
      </c>
      <c r="H449" s="37"/>
    </row>
    <row r="450" spans="1:8" ht="15" customHeight="1" x14ac:dyDescent="0.25">
      <c r="A450" s="45">
        <v>423</v>
      </c>
      <c r="B450" s="46" t="s">
        <v>346</v>
      </c>
      <c r="C450" s="47">
        <v>9</v>
      </c>
      <c r="D450" s="48">
        <v>3.7140027942467992</v>
      </c>
      <c r="E450" s="48">
        <v>3.2406334728238839</v>
      </c>
      <c r="F450" s="48">
        <v>3.3833451561567829</v>
      </c>
      <c r="G450" s="48">
        <v>2.9099758347338671</v>
      </c>
      <c r="H450" s="37"/>
    </row>
    <row r="451" spans="1:8" ht="15" customHeight="1" x14ac:dyDescent="0.25">
      <c r="A451" s="45">
        <v>424</v>
      </c>
      <c r="B451" s="46" t="s">
        <v>346</v>
      </c>
      <c r="C451" s="47" t="s">
        <v>332</v>
      </c>
      <c r="D451" s="48">
        <v>3.4559913062530758</v>
      </c>
      <c r="E451" s="48">
        <v>2.9841359226866029</v>
      </c>
      <c r="F451" s="48">
        <v>3.2165136146263107</v>
      </c>
      <c r="G451" s="48">
        <v>2.7446582310598377</v>
      </c>
      <c r="H451" s="37"/>
    </row>
    <row r="452" spans="1:8" ht="15" customHeight="1" x14ac:dyDescent="0.25">
      <c r="A452" s="45">
        <v>425</v>
      </c>
      <c r="B452" s="46" t="s">
        <v>346</v>
      </c>
      <c r="C452" s="47">
        <v>11</v>
      </c>
      <c r="D452" s="48">
        <v>3.7049120688223547</v>
      </c>
      <c r="E452" s="48">
        <v>3.2302803089594461</v>
      </c>
      <c r="F452" s="48">
        <v>3.3728123542394384</v>
      </c>
      <c r="G452" s="48">
        <v>2.8981805943765302</v>
      </c>
      <c r="H452" s="37"/>
    </row>
    <row r="453" spans="1:8" ht="15" customHeight="1" x14ac:dyDescent="0.25">
      <c r="A453" s="45">
        <v>426</v>
      </c>
      <c r="B453" s="46" t="s">
        <v>346</v>
      </c>
      <c r="C453" s="47">
        <v>13</v>
      </c>
      <c r="D453" s="48">
        <v>3.3013908522405515</v>
      </c>
      <c r="E453" s="48">
        <v>3.0260294715004172</v>
      </c>
      <c r="F453" s="48">
        <v>3.1842419830543962</v>
      </c>
      <c r="G453" s="48">
        <v>2.9088806023142619</v>
      </c>
      <c r="H453" s="37"/>
    </row>
    <row r="454" spans="1:8" ht="15" customHeight="1" x14ac:dyDescent="0.25">
      <c r="A454" s="45">
        <v>427</v>
      </c>
      <c r="B454" s="46" t="s">
        <v>346</v>
      </c>
      <c r="C454" s="47">
        <v>15</v>
      </c>
      <c r="D454" s="48">
        <v>3.8898160842951333</v>
      </c>
      <c r="E454" s="48">
        <v>3.4125947685988542</v>
      </c>
      <c r="F454" s="48">
        <v>3.6341394791567279</v>
      </c>
      <c r="G454" s="48">
        <v>3.1569181634604488</v>
      </c>
      <c r="H454" s="37"/>
    </row>
    <row r="455" spans="1:8" ht="15" customHeight="1" x14ac:dyDescent="0.25">
      <c r="A455" s="45">
        <v>428</v>
      </c>
      <c r="B455" s="46" t="s">
        <v>346</v>
      </c>
      <c r="C455" s="47">
        <v>19</v>
      </c>
      <c r="D455" s="48">
        <v>3.3247950167775899</v>
      </c>
      <c r="E455" s="48">
        <v>2.9062859751059631</v>
      </c>
      <c r="F455" s="48">
        <v>3.0952055599534765</v>
      </c>
      <c r="G455" s="48">
        <v>2.6766965182818501</v>
      </c>
      <c r="H455" s="37"/>
    </row>
    <row r="456" spans="1:8" ht="15" customHeight="1" x14ac:dyDescent="0.25">
      <c r="A456" s="45">
        <v>429</v>
      </c>
      <c r="B456" s="46" t="s">
        <v>346</v>
      </c>
      <c r="C456" s="47">
        <v>21</v>
      </c>
      <c r="D456" s="48">
        <v>3.5983377226726074</v>
      </c>
      <c r="E456" s="48">
        <v>3.1196011488404576</v>
      </c>
      <c r="F456" s="48">
        <v>3.3549985646107232</v>
      </c>
      <c r="G456" s="48">
        <v>2.8762619907785738</v>
      </c>
      <c r="H456" s="37"/>
    </row>
    <row r="457" spans="1:8" ht="15" customHeight="1" x14ac:dyDescent="0.25">
      <c r="A457" s="45">
        <v>430</v>
      </c>
      <c r="B457" s="46" t="s">
        <v>202</v>
      </c>
      <c r="C457" s="47" t="s">
        <v>347</v>
      </c>
      <c r="D457" s="48">
        <v>3.992</v>
      </c>
      <c r="E457" s="48">
        <v>3.9750000000000001</v>
      </c>
      <c r="F457" s="48">
        <v>3.895</v>
      </c>
      <c r="G457" s="48">
        <v>3.6076063141677315</v>
      </c>
      <c r="H457" s="37"/>
    </row>
    <row r="458" spans="1:8" ht="15" customHeight="1" x14ac:dyDescent="0.25">
      <c r="A458" s="45">
        <v>431</v>
      </c>
      <c r="B458" s="46" t="s">
        <v>202</v>
      </c>
      <c r="C458" s="47" t="s">
        <v>208</v>
      </c>
      <c r="D458" s="48">
        <v>3.3017606785294982</v>
      </c>
      <c r="E458" s="48">
        <v>2.9449742042853653</v>
      </c>
      <c r="F458" s="48">
        <v>3.1488895974491977</v>
      </c>
      <c r="G458" s="48">
        <v>2.7921031232050648</v>
      </c>
      <c r="H458" s="37"/>
    </row>
    <row r="459" spans="1:8" ht="15" customHeight="1" x14ac:dyDescent="0.25">
      <c r="A459" s="45">
        <v>432</v>
      </c>
      <c r="B459" s="46" t="s">
        <v>307</v>
      </c>
      <c r="C459" s="47">
        <v>37</v>
      </c>
      <c r="D459" s="48">
        <v>3.3816586165129308</v>
      </c>
      <c r="E459" s="48">
        <v>2.4739387742061125</v>
      </c>
      <c r="F459" s="48">
        <v>3.0944440668565005</v>
      </c>
      <c r="G459" s="48">
        <v>2.1867242245496823</v>
      </c>
      <c r="H459" s="37"/>
    </row>
    <row r="460" spans="1:8" ht="15" customHeight="1" x14ac:dyDescent="0.25">
      <c r="A460" s="45">
        <v>433</v>
      </c>
      <c r="B460" s="46" t="s">
        <v>222</v>
      </c>
      <c r="C460" s="47" t="s">
        <v>348</v>
      </c>
      <c r="D460" s="48">
        <v>2.962863196345257</v>
      </c>
      <c r="E460" s="48">
        <v>2.3551788553457675</v>
      </c>
      <c r="F460" s="48">
        <v>2.7082079105619496</v>
      </c>
      <c r="G460" s="48">
        <v>2.1005235695624602</v>
      </c>
      <c r="H460" s="37"/>
    </row>
    <row r="461" spans="1:8" ht="15" customHeight="1" x14ac:dyDescent="0.25">
      <c r="A461" s="45">
        <v>434</v>
      </c>
      <c r="B461" s="46" t="s">
        <v>222</v>
      </c>
      <c r="C461" s="47" t="s">
        <v>349</v>
      </c>
      <c r="D461" s="48">
        <v>3.116900520610888</v>
      </c>
      <c r="E461" s="48">
        <v>2.5083187194770584</v>
      </c>
      <c r="F461" s="48">
        <v>2.8519718223334984</v>
      </c>
      <c r="G461" s="48">
        <v>2.2433900211996689</v>
      </c>
      <c r="H461" s="37"/>
    </row>
    <row r="462" spans="1:8" ht="15" customHeight="1" x14ac:dyDescent="0.25">
      <c r="A462" s="45">
        <v>435</v>
      </c>
      <c r="B462" s="46" t="s">
        <v>222</v>
      </c>
      <c r="C462" s="47" t="s">
        <v>350</v>
      </c>
      <c r="D462" s="48">
        <v>2.7046111402525246</v>
      </c>
      <c r="E462" s="48">
        <v>2.1955473648153538</v>
      </c>
      <c r="F462" s="48">
        <v>2.4592924909218374</v>
      </c>
      <c r="G462" s="48">
        <v>1.9502287154846667</v>
      </c>
      <c r="H462" s="37"/>
    </row>
    <row r="463" spans="1:8" ht="15" customHeight="1" x14ac:dyDescent="0.25">
      <c r="A463" s="45">
        <v>436</v>
      </c>
      <c r="B463" s="46" t="s">
        <v>222</v>
      </c>
      <c r="C463" s="47" t="s">
        <v>351</v>
      </c>
      <c r="D463" s="48">
        <v>2.6964237550448376</v>
      </c>
      <c r="E463" s="48">
        <v>2.1892528782073359</v>
      </c>
      <c r="F463" s="48">
        <v>2.4212453631404895</v>
      </c>
      <c r="G463" s="48">
        <v>1.9140744863029875</v>
      </c>
      <c r="H463" s="37"/>
    </row>
    <row r="464" spans="1:8" ht="15" customHeight="1" x14ac:dyDescent="0.25">
      <c r="A464" s="45">
        <v>437</v>
      </c>
      <c r="B464" s="46" t="s">
        <v>222</v>
      </c>
      <c r="C464" s="47">
        <v>128</v>
      </c>
      <c r="D464" s="48">
        <v>2.884206021788891</v>
      </c>
      <c r="E464" s="48">
        <v>2.4092435970613137</v>
      </c>
      <c r="F464" s="48">
        <v>2.6257602741216095</v>
      </c>
      <c r="G464" s="48">
        <v>2.1507978493940318</v>
      </c>
      <c r="H464" s="37"/>
    </row>
    <row r="465" spans="1:8" ht="15" customHeight="1" x14ac:dyDescent="0.25">
      <c r="A465" s="45">
        <v>438</v>
      </c>
      <c r="B465" s="46" t="s">
        <v>352</v>
      </c>
      <c r="C465" s="47">
        <v>14</v>
      </c>
      <c r="D465" s="48">
        <v>3.5144444954746672</v>
      </c>
      <c r="E465" s="48">
        <v>3.0539967231557865</v>
      </c>
      <c r="F465" s="48">
        <v>3.2927900865773947</v>
      </c>
      <c r="G465" s="48">
        <v>2.8323423142585136</v>
      </c>
      <c r="H465" s="37"/>
    </row>
    <row r="466" spans="1:8" ht="15" customHeight="1" x14ac:dyDescent="0.25">
      <c r="A466" s="45">
        <v>439</v>
      </c>
      <c r="B466" s="46" t="s">
        <v>352</v>
      </c>
      <c r="C466" s="47">
        <v>16</v>
      </c>
      <c r="D466" s="48">
        <v>3.617317026107282</v>
      </c>
      <c r="E466" s="48">
        <v>3.1547072937937668</v>
      </c>
      <c r="F466" s="48">
        <v>3.3914278858082336</v>
      </c>
      <c r="G466" s="48">
        <v>2.9288181534947184</v>
      </c>
      <c r="H466" s="37"/>
    </row>
    <row r="467" spans="1:8" ht="15" customHeight="1" x14ac:dyDescent="0.25">
      <c r="A467" s="45">
        <v>440</v>
      </c>
      <c r="B467" s="46" t="s">
        <v>352</v>
      </c>
      <c r="C467" s="47">
        <v>18</v>
      </c>
      <c r="D467" s="48">
        <v>3.5235631125940641</v>
      </c>
      <c r="E467" s="48">
        <v>3.0597717376908986</v>
      </c>
      <c r="F467" s="48">
        <v>3.2466266071624146</v>
      </c>
      <c r="G467" s="48">
        <v>2.7828352322592491</v>
      </c>
      <c r="H467" s="37"/>
    </row>
    <row r="468" spans="1:8" ht="15" customHeight="1" x14ac:dyDescent="0.25">
      <c r="A468" s="45">
        <v>441</v>
      </c>
      <c r="B468" s="46" t="s">
        <v>352</v>
      </c>
      <c r="C468" s="47">
        <v>20</v>
      </c>
      <c r="D468" s="48">
        <v>3.5464775385729022</v>
      </c>
      <c r="E468" s="48">
        <v>3.0824677467686885</v>
      </c>
      <c r="F468" s="48">
        <v>3.2690215214113088</v>
      </c>
      <c r="G468" s="48">
        <v>2.8050117296070951</v>
      </c>
      <c r="H468" s="37"/>
    </row>
    <row r="469" spans="1:8" ht="15" customHeight="1" x14ac:dyDescent="0.25">
      <c r="A469" s="45">
        <v>442</v>
      </c>
      <c r="B469" s="46" t="s">
        <v>352</v>
      </c>
      <c r="C469" s="47">
        <v>23</v>
      </c>
      <c r="D469" s="48">
        <v>3.9941895391570235</v>
      </c>
      <c r="E469" s="48">
        <v>3.6289937113294903</v>
      </c>
      <c r="F469" s="48">
        <v>3.6358132571216948</v>
      </c>
      <c r="G469" s="48">
        <v>3.2706174292941617</v>
      </c>
      <c r="H469" s="37"/>
    </row>
    <row r="470" spans="1:8" ht="15" customHeight="1" x14ac:dyDescent="0.25">
      <c r="A470" s="45">
        <v>443</v>
      </c>
      <c r="B470" s="46" t="s">
        <v>352</v>
      </c>
      <c r="C470" s="47">
        <v>24</v>
      </c>
      <c r="D470" s="48">
        <v>3.1513375784184716</v>
      </c>
      <c r="E470" s="48">
        <v>2.6847738730172108</v>
      </c>
      <c r="F470" s="48">
        <v>2.8946508346629831</v>
      </c>
      <c r="G470" s="48">
        <v>2.4280871292617223</v>
      </c>
      <c r="H470" s="37"/>
    </row>
    <row r="471" spans="1:8" ht="15" customHeight="1" x14ac:dyDescent="0.25">
      <c r="A471" s="45">
        <v>444</v>
      </c>
      <c r="B471" s="46" t="s">
        <v>352</v>
      </c>
      <c r="C471" s="47" t="s">
        <v>353</v>
      </c>
      <c r="D471" s="48">
        <v>3.0447349224417191</v>
      </c>
      <c r="E471" s="48">
        <v>2.5831818096175545</v>
      </c>
      <c r="F471" s="48">
        <v>2.7955872533419233</v>
      </c>
      <c r="G471" s="48">
        <v>2.3340341405177587</v>
      </c>
      <c r="H471" s="37"/>
    </row>
    <row r="472" spans="1:8" ht="15" customHeight="1" x14ac:dyDescent="0.25">
      <c r="A472" s="45">
        <v>445</v>
      </c>
      <c r="B472" s="46" t="s">
        <v>352</v>
      </c>
      <c r="C472" s="47">
        <v>28</v>
      </c>
      <c r="D472" s="48">
        <v>3.7843388612308337</v>
      </c>
      <c r="E472" s="48">
        <v>3.3203903087917146</v>
      </c>
      <c r="F472" s="48">
        <v>3.5592676851056355</v>
      </c>
      <c r="G472" s="48">
        <v>3.0953191326665168</v>
      </c>
      <c r="H472" s="37"/>
    </row>
    <row r="473" spans="1:8" ht="15" customHeight="1" x14ac:dyDescent="0.25">
      <c r="A473" s="45">
        <v>446</v>
      </c>
      <c r="B473" s="46" t="s">
        <v>352</v>
      </c>
      <c r="C473" s="47">
        <v>30</v>
      </c>
      <c r="D473" s="48">
        <v>3.3680707204183422</v>
      </c>
      <c r="E473" s="48">
        <v>2.9080494749777293</v>
      </c>
      <c r="F473" s="48">
        <v>3.1459674582523718</v>
      </c>
      <c r="G473" s="48">
        <v>2.6859462128117588</v>
      </c>
      <c r="H473" s="37"/>
    </row>
    <row r="474" spans="1:8" ht="15" customHeight="1" x14ac:dyDescent="0.25">
      <c r="A474" s="45">
        <v>447</v>
      </c>
      <c r="B474" s="46" t="s">
        <v>352</v>
      </c>
      <c r="C474" s="47">
        <v>32</v>
      </c>
      <c r="D474" s="48">
        <v>3.8768960214956416</v>
      </c>
      <c r="E474" s="48">
        <v>3.4159565768164635</v>
      </c>
      <c r="F474" s="48">
        <v>3.6572497269665765</v>
      </c>
      <c r="G474" s="48">
        <v>3.1963102822873983</v>
      </c>
      <c r="H474" s="37"/>
    </row>
    <row r="475" spans="1:8" ht="15" customHeight="1" x14ac:dyDescent="0.25">
      <c r="A475" s="45">
        <v>448</v>
      </c>
      <c r="B475" s="46" t="s">
        <v>352</v>
      </c>
      <c r="C475" s="47">
        <v>37</v>
      </c>
      <c r="D475" s="48">
        <v>3.4751796332961438</v>
      </c>
      <c r="E475" s="48">
        <v>3.0123149790466881</v>
      </c>
      <c r="F475" s="48">
        <v>3.2584467853127244</v>
      </c>
      <c r="G475" s="48">
        <v>2.7955821310632687</v>
      </c>
      <c r="H475" s="37"/>
    </row>
    <row r="476" spans="1:8" ht="15" customHeight="1" x14ac:dyDescent="0.25">
      <c r="A476" s="45">
        <v>449</v>
      </c>
      <c r="B476" s="46" t="s">
        <v>352</v>
      </c>
      <c r="C476" s="47">
        <v>39</v>
      </c>
      <c r="D476" s="48">
        <v>3.7737661315339315</v>
      </c>
      <c r="E476" s="48">
        <v>3.3194938979348825</v>
      </c>
      <c r="F476" s="48">
        <v>3.4950711725315298</v>
      </c>
      <c r="G476" s="48">
        <v>3.0407989389324808</v>
      </c>
      <c r="H476" s="37"/>
    </row>
    <row r="477" spans="1:8" ht="15" customHeight="1" x14ac:dyDescent="0.25">
      <c r="A477" s="45">
        <v>450</v>
      </c>
      <c r="B477" s="46" t="s">
        <v>352</v>
      </c>
      <c r="C477" s="47">
        <v>51</v>
      </c>
      <c r="D477" s="48">
        <v>3.1358035949092211</v>
      </c>
      <c r="E477" s="48">
        <v>2.6701711543398265</v>
      </c>
      <c r="F477" s="48">
        <v>2.9116776924787255</v>
      </c>
      <c r="G477" s="48">
        <v>2.446045251909331</v>
      </c>
      <c r="H477" s="37"/>
    </row>
    <row r="478" spans="1:8" ht="15" customHeight="1" x14ac:dyDescent="0.25">
      <c r="A478" s="45">
        <v>451</v>
      </c>
      <c r="B478" s="46" t="s">
        <v>354</v>
      </c>
      <c r="C478" s="47">
        <v>59</v>
      </c>
      <c r="D478" s="48">
        <v>2.9842789160682117</v>
      </c>
      <c r="E478" s="48">
        <v>2.4610101543221892</v>
      </c>
      <c r="F478" s="48">
        <v>2.7158302349598822</v>
      </c>
      <c r="G478" s="48">
        <v>2.1925614732138596</v>
      </c>
      <c r="H478" s="37"/>
    </row>
    <row r="479" spans="1:8" ht="15" customHeight="1" x14ac:dyDescent="0.25">
      <c r="A479" s="45">
        <v>452</v>
      </c>
      <c r="B479" s="46" t="s">
        <v>354</v>
      </c>
      <c r="C479" s="47">
        <v>61</v>
      </c>
      <c r="D479" s="48">
        <v>2.9363800895708336</v>
      </c>
      <c r="E479" s="48">
        <v>2.40820099302515</v>
      </c>
      <c r="F479" s="48">
        <v>2.6625046276239854</v>
      </c>
      <c r="G479" s="48">
        <v>2.1343255310783018</v>
      </c>
      <c r="H479" s="37"/>
    </row>
    <row r="480" spans="1:8" ht="15" customHeight="1" x14ac:dyDescent="0.25">
      <c r="A480" s="45">
        <v>453</v>
      </c>
      <c r="B480" s="46" t="s">
        <v>354</v>
      </c>
      <c r="C480" s="47">
        <v>63</v>
      </c>
      <c r="D480" s="48">
        <v>3.0982975866034104</v>
      </c>
      <c r="E480" s="48">
        <v>2.574335849101514</v>
      </c>
      <c r="F480" s="48">
        <v>2.8271309972859764</v>
      </c>
      <c r="G480" s="48">
        <v>2.30316925978408</v>
      </c>
      <c r="H480" s="37"/>
    </row>
    <row r="481" spans="1:8" ht="15" customHeight="1" x14ac:dyDescent="0.25">
      <c r="A481" s="45">
        <v>454</v>
      </c>
      <c r="B481" s="46" t="s">
        <v>354</v>
      </c>
      <c r="C481" s="47">
        <v>65</v>
      </c>
      <c r="D481" s="48">
        <v>2.9431434935534551</v>
      </c>
      <c r="E481" s="48">
        <v>2.4203671731495158</v>
      </c>
      <c r="F481" s="48">
        <v>2.6729602854532142</v>
      </c>
      <c r="G481" s="48">
        <v>2.1501839650492744</v>
      </c>
      <c r="H481" s="37"/>
    </row>
    <row r="482" spans="1:8" ht="15" customHeight="1" x14ac:dyDescent="0.25">
      <c r="A482" s="45">
        <v>455</v>
      </c>
      <c r="B482" s="46" t="s">
        <v>354</v>
      </c>
      <c r="C482" s="47">
        <v>67</v>
      </c>
      <c r="D482" s="48">
        <v>2.9189234393968766</v>
      </c>
      <c r="E482" s="48">
        <v>2.3962500100827131</v>
      </c>
      <c r="F482" s="48">
        <v>2.6491163559917421</v>
      </c>
      <c r="G482" s="48">
        <v>2.1264429266775791</v>
      </c>
      <c r="H482" s="37"/>
    </row>
    <row r="483" spans="1:8" ht="15" customHeight="1" x14ac:dyDescent="0.25">
      <c r="A483" s="45">
        <v>456</v>
      </c>
      <c r="B483" s="46" t="s">
        <v>355</v>
      </c>
      <c r="C483" s="47">
        <v>3</v>
      </c>
      <c r="D483" s="48">
        <v>3.1339808349018612</v>
      </c>
      <c r="E483" s="48">
        <v>2.6932845376573424</v>
      </c>
      <c r="F483" s="48">
        <v>2.9338443724415293</v>
      </c>
      <c r="G483" s="48">
        <v>2.4931480751970105</v>
      </c>
      <c r="H483" s="37"/>
    </row>
    <row r="484" spans="1:8" ht="15" customHeight="1" x14ac:dyDescent="0.25">
      <c r="A484" s="45">
        <v>457</v>
      </c>
      <c r="B484" s="46" t="s">
        <v>355</v>
      </c>
      <c r="C484" s="47">
        <v>5</v>
      </c>
      <c r="D484" s="48">
        <v>3.689344632494735</v>
      </c>
      <c r="E484" s="48">
        <v>3.2197974826615092</v>
      </c>
      <c r="F484" s="48">
        <v>3.4273019393533826</v>
      </c>
      <c r="G484" s="48">
        <v>2.9577547895201564</v>
      </c>
      <c r="H484" s="37"/>
    </row>
    <row r="485" spans="1:8" ht="15" customHeight="1" x14ac:dyDescent="0.25">
      <c r="A485" s="45">
        <v>458</v>
      </c>
      <c r="B485" s="46" t="s">
        <v>355</v>
      </c>
      <c r="C485" s="47">
        <v>6</v>
      </c>
      <c r="D485" s="48">
        <v>3.0368243908530594</v>
      </c>
      <c r="E485" s="48">
        <v>2.7620233752831123</v>
      </c>
      <c r="F485" s="48">
        <v>2.919134054283643</v>
      </c>
      <c r="G485" s="48">
        <v>2.6443330387136958</v>
      </c>
      <c r="H485" s="37"/>
    </row>
    <row r="486" spans="1:8" ht="15" customHeight="1" x14ac:dyDescent="0.25">
      <c r="A486" s="45">
        <v>459</v>
      </c>
      <c r="B486" s="46" t="s">
        <v>355</v>
      </c>
      <c r="C486" s="47">
        <v>10</v>
      </c>
      <c r="D486" s="48">
        <v>3.7735415590785739</v>
      </c>
      <c r="E486" s="48">
        <v>3.2933790448843396</v>
      </c>
      <c r="F486" s="48">
        <v>3.5164918607963029</v>
      </c>
      <c r="G486" s="48">
        <v>3.0363293466020687</v>
      </c>
      <c r="H486" s="37"/>
    </row>
    <row r="487" spans="1:8" ht="15" customHeight="1" x14ac:dyDescent="0.25">
      <c r="A487" s="45">
        <v>460</v>
      </c>
      <c r="B487" s="46" t="s">
        <v>355</v>
      </c>
      <c r="C487" s="47">
        <v>11</v>
      </c>
      <c r="D487" s="48">
        <v>3.8075450491971461</v>
      </c>
      <c r="E487" s="48">
        <v>3.3325789896315658</v>
      </c>
      <c r="F487" s="48">
        <v>3.5597968050759556</v>
      </c>
      <c r="G487" s="48">
        <v>3.0848307455103749</v>
      </c>
      <c r="H487" s="37"/>
    </row>
    <row r="488" spans="1:8" ht="15" customHeight="1" x14ac:dyDescent="0.25">
      <c r="A488" s="45">
        <v>461</v>
      </c>
      <c r="B488" s="46" t="s">
        <v>355</v>
      </c>
      <c r="C488" s="47">
        <v>12</v>
      </c>
      <c r="D488" s="48">
        <v>3.740005161979095</v>
      </c>
      <c r="E488" s="48">
        <v>3.2748901284147074</v>
      </c>
      <c r="F488" s="48">
        <v>3.4583699446025142</v>
      </c>
      <c r="G488" s="48">
        <v>2.9932549110381266</v>
      </c>
      <c r="H488" s="37"/>
    </row>
    <row r="489" spans="1:8" ht="15" customHeight="1" x14ac:dyDescent="0.25">
      <c r="A489" s="45">
        <v>462</v>
      </c>
      <c r="B489" s="46" t="s">
        <v>355</v>
      </c>
      <c r="C489" s="47">
        <v>13</v>
      </c>
      <c r="D489" s="48">
        <v>3.8261143751451105</v>
      </c>
      <c r="E489" s="48">
        <v>3.3565482125229877</v>
      </c>
      <c r="F489" s="48">
        <v>3.5891733620893267</v>
      </c>
      <c r="G489" s="48">
        <v>3.1196071994672043</v>
      </c>
      <c r="H489" s="37"/>
    </row>
    <row r="490" spans="1:8" ht="15" customHeight="1" x14ac:dyDescent="0.25">
      <c r="A490" s="45">
        <v>463</v>
      </c>
      <c r="B490" s="46" t="s">
        <v>355</v>
      </c>
      <c r="C490" s="47">
        <v>16</v>
      </c>
      <c r="D490" s="48">
        <v>3.6078161561456015</v>
      </c>
      <c r="E490" s="48">
        <v>3.1334024783953782</v>
      </c>
      <c r="F490" s="48">
        <v>3.3625326279309173</v>
      </c>
      <c r="G490" s="48">
        <v>2.8881189501806945</v>
      </c>
      <c r="H490" s="37"/>
    </row>
    <row r="491" spans="1:8" ht="15" customHeight="1" x14ac:dyDescent="0.25">
      <c r="A491" s="45">
        <v>464</v>
      </c>
      <c r="B491" s="46" t="s">
        <v>240</v>
      </c>
      <c r="C491" s="47" t="s">
        <v>356</v>
      </c>
      <c r="D491" s="48">
        <v>2.9434360208783081</v>
      </c>
      <c r="E491" s="48">
        <v>2.6187845113531032</v>
      </c>
      <c r="F491" s="48">
        <v>2.6688228213246026</v>
      </c>
      <c r="G491" s="48">
        <v>2.3441713117993976</v>
      </c>
      <c r="H491" s="37"/>
    </row>
    <row r="492" spans="1:8" ht="15" customHeight="1" x14ac:dyDescent="0.25">
      <c r="A492" s="45">
        <v>465</v>
      </c>
      <c r="B492" s="46" t="s">
        <v>240</v>
      </c>
      <c r="C492" s="47" t="s">
        <v>357</v>
      </c>
      <c r="D492" s="48">
        <v>3.3920300132836987</v>
      </c>
      <c r="E492" s="48">
        <v>2.7488396319395361</v>
      </c>
      <c r="F492" s="48">
        <v>3.127512575828022</v>
      </c>
      <c r="G492" s="48">
        <v>2.4843221944838594</v>
      </c>
      <c r="H492" s="37"/>
    </row>
    <row r="493" spans="1:8" ht="15" customHeight="1" x14ac:dyDescent="0.25">
      <c r="A493" s="45">
        <v>466</v>
      </c>
      <c r="B493" s="46" t="s">
        <v>240</v>
      </c>
      <c r="C493" s="47" t="s">
        <v>358</v>
      </c>
      <c r="D493" s="48">
        <v>3.3910016433179901</v>
      </c>
      <c r="E493" s="48">
        <v>2.749718640369708</v>
      </c>
      <c r="F493" s="48">
        <v>3.1274008274916052</v>
      </c>
      <c r="G493" s="48">
        <v>2.4861178245433231</v>
      </c>
      <c r="H493" s="37"/>
    </row>
    <row r="494" spans="1:8" ht="15" customHeight="1" x14ac:dyDescent="0.25">
      <c r="A494" s="45">
        <v>467</v>
      </c>
      <c r="B494" s="46" t="s">
        <v>68</v>
      </c>
      <c r="C494" s="47">
        <v>55</v>
      </c>
      <c r="D494" s="48">
        <v>3.2885450643763199</v>
      </c>
      <c r="E494" s="48">
        <v>2.7499805241311828</v>
      </c>
      <c r="F494" s="48">
        <v>2.7792806625234281</v>
      </c>
      <c r="G494" s="48">
        <v>2.2407161222782905</v>
      </c>
      <c r="H494" s="37"/>
    </row>
    <row r="495" spans="1:8" ht="15" customHeight="1" x14ac:dyDescent="0.25">
      <c r="A495" s="45">
        <v>468</v>
      </c>
      <c r="B495" s="46" t="s">
        <v>68</v>
      </c>
      <c r="C495" s="47">
        <v>180</v>
      </c>
      <c r="D495" s="48">
        <v>3.5356908426269764</v>
      </c>
      <c r="E495" s="48">
        <v>3.0226637993256156</v>
      </c>
      <c r="F495" s="48">
        <v>3.2782285609240609</v>
      </c>
      <c r="G495" s="48">
        <v>2.7652015176226996</v>
      </c>
      <c r="H495" s="37"/>
    </row>
    <row r="496" spans="1:8" ht="15" customHeight="1" x14ac:dyDescent="0.25">
      <c r="A496" s="45">
        <v>469</v>
      </c>
      <c r="B496" s="46" t="s">
        <v>95</v>
      </c>
      <c r="C496" s="47" t="s">
        <v>359</v>
      </c>
      <c r="D496" s="48">
        <v>3.520907231014168</v>
      </c>
      <c r="E496" s="48">
        <v>3.0273776114840656</v>
      </c>
      <c r="F496" s="48">
        <v>3.1108932304984185</v>
      </c>
      <c r="G496" s="48">
        <v>2.6173636109683156</v>
      </c>
      <c r="H496" s="37"/>
    </row>
    <row r="497" spans="1:8" ht="15" customHeight="1" x14ac:dyDescent="0.25">
      <c r="A497" s="45">
        <v>470</v>
      </c>
      <c r="B497" s="46" t="s">
        <v>315</v>
      </c>
      <c r="C497" s="47">
        <v>4</v>
      </c>
      <c r="D497" s="48">
        <v>3.6228605437286467</v>
      </c>
      <c r="E497" s="48">
        <v>3.1509757407309018</v>
      </c>
      <c r="F497" s="48">
        <v>3.3593619389629907</v>
      </c>
      <c r="G497" s="48">
        <v>2.8874771359652462</v>
      </c>
      <c r="H497" s="37"/>
    </row>
    <row r="498" spans="1:8" ht="15" customHeight="1" x14ac:dyDescent="0.25">
      <c r="A498" s="45">
        <v>471</v>
      </c>
      <c r="B498" s="46" t="s">
        <v>315</v>
      </c>
      <c r="C498" s="47" t="s">
        <v>85</v>
      </c>
      <c r="D498" s="48">
        <v>3.5991728125394271</v>
      </c>
      <c r="E498" s="48">
        <v>3.1253747496213165</v>
      </c>
      <c r="F498" s="48">
        <v>3.3644349066530368</v>
      </c>
      <c r="G498" s="48">
        <v>2.8906368437349257</v>
      </c>
      <c r="H498" s="37"/>
    </row>
    <row r="499" spans="1:8" ht="15" customHeight="1" x14ac:dyDescent="0.25">
      <c r="A499" s="45">
        <v>472</v>
      </c>
      <c r="B499" s="46" t="s">
        <v>315</v>
      </c>
      <c r="C499" s="47" t="s">
        <v>360</v>
      </c>
      <c r="D499" s="48">
        <v>3.3567299999999998</v>
      </c>
      <c r="E499" s="48">
        <v>2.8912314530989036</v>
      </c>
      <c r="F499" s="48">
        <v>3.0532199999999996</v>
      </c>
      <c r="G499" s="48">
        <v>2.5877214530989034</v>
      </c>
      <c r="H499" s="37"/>
    </row>
    <row r="500" spans="1:8" ht="15" customHeight="1" x14ac:dyDescent="0.25">
      <c r="A500" s="45">
        <v>473</v>
      </c>
      <c r="B500" s="46" t="s">
        <v>315</v>
      </c>
      <c r="C500" s="47">
        <v>10</v>
      </c>
      <c r="D500" s="48">
        <v>3.4764077357073528</v>
      </c>
      <c r="E500" s="48">
        <v>3.2124592302458899</v>
      </c>
      <c r="F500" s="48">
        <v>3.1285424016196868</v>
      </c>
      <c r="G500" s="48">
        <v>2.8645938961582242</v>
      </c>
      <c r="H500" s="37"/>
    </row>
    <row r="501" spans="1:8" ht="15" customHeight="1" x14ac:dyDescent="0.25">
      <c r="A501" s="45">
        <v>474</v>
      </c>
      <c r="B501" s="46" t="s">
        <v>315</v>
      </c>
      <c r="C501" s="47" t="s">
        <v>361</v>
      </c>
      <c r="D501" s="48">
        <v>3.6051428542521746</v>
      </c>
      <c r="E501" s="48">
        <v>3.0650621551323889</v>
      </c>
      <c r="F501" s="48">
        <v>3.3191864102366666</v>
      </c>
      <c r="G501" s="48">
        <v>2.7791057111168813</v>
      </c>
      <c r="H501" s="37"/>
    </row>
    <row r="502" spans="1:8" ht="15" customHeight="1" x14ac:dyDescent="0.25">
      <c r="A502" s="45">
        <v>475</v>
      </c>
      <c r="B502" s="46" t="s">
        <v>315</v>
      </c>
      <c r="C502" s="47">
        <v>12</v>
      </c>
      <c r="D502" s="48">
        <v>3.9101414151939786</v>
      </c>
      <c r="E502" s="48">
        <v>3.43721167193574</v>
      </c>
      <c r="F502" s="48">
        <v>3.5790078924539479</v>
      </c>
      <c r="G502" s="48">
        <v>3.1060781491957092</v>
      </c>
      <c r="H502" s="37"/>
    </row>
    <row r="503" spans="1:8" ht="15" customHeight="1" x14ac:dyDescent="0.25">
      <c r="A503" s="45">
        <v>476</v>
      </c>
      <c r="B503" s="46" t="s">
        <v>315</v>
      </c>
      <c r="C503" s="47">
        <v>22</v>
      </c>
      <c r="D503" s="48">
        <v>3.6153765078890885</v>
      </c>
      <c r="E503" s="48">
        <v>3.1472001571329429</v>
      </c>
      <c r="F503" s="48">
        <v>3.3340315457177074</v>
      </c>
      <c r="G503" s="48">
        <v>2.8658551949615618</v>
      </c>
      <c r="H503" s="37"/>
    </row>
    <row r="504" spans="1:8" ht="15" customHeight="1" x14ac:dyDescent="0.25">
      <c r="A504" s="45">
        <v>477</v>
      </c>
      <c r="B504" s="46" t="s">
        <v>315</v>
      </c>
      <c r="C504" s="47">
        <v>24</v>
      </c>
      <c r="D504" s="48">
        <v>3.6688388539356453</v>
      </c>
      <c r="E504" s="48">
        <v>3.1842106396721768</v>
      </c>
      <c r="F504" s="48">
        <v>3.3773438357094512</v>
      </c>
      <c r="G504" s="48">
        <v>2.8927156214459826</v>
      </c>
      <c r="H504" s="37"/>
    </row>
    <row r="505" spans="1:8" ht="15" customHeight="1" x14ac:dyDescent="0.25">
      <c r="A505" s="45">
        <v>478</v>
      </c>
      <c r="B505" s="46" t="s">
        <v>315</v>
      </c>
      <c r="C505" s="47">
        <v>26</v>
      </c>
      <c r="D505" s="48">
        <v>3.5440072114397227</v>
      </c>
      <c r="E505" s="48">
        <v>3.0824057801878233</v>
      </c>
      <c r="F505" s="48">
        <v>3.3235693603120557</v>
      </c>
      <c r="G505" s="48">
        <v>2.8619679290601558</v>
      </c>
      <c r="H505" s="37"/>
    </row>
    <row r="506" spans="1:8" ht="15" customHeight="1" x14ac:dyDescent="0.25">
      <c r="A506" s="45">
        <v>479</v>
      </c>
      <c r="B506" s="46" t="s">
        <v>315</v>
      </c>
      <c r="C506" s="47">
        <v>32</v>
      </c>
      <c r="D506" s="48">
        <v>3.4167193173470247</v>
      </c>
      <c r="E506" s="48">
        <v>2.9507192322470002</v>
      </c>
      <c r="F506" s="48">
        <v>3.190370806770408</v>
      </c>
      <c r="G506" s="48">
        <v>2.7243707216703834</v>
      </c>
      <c r="H506" s="37"/>
    </row>
    <row r="507" spans="1:8" ht="15" customHeight="1" x14ac:dyDescent="0.25">
      <c r="A507" s="45">
        <v>480</v>
      </c>
      <c r="B507" s="46" t="s">
        <v>315</v>
      </c>
      <c r="C507" s="47">
        <v>34</v>
      </c>
      <c r="D507" s="48">
        <v>3.5335666905905256</v>
      </c>
      <c r="E507" s="48">
        <v>3.067978724395481</v>
      </c>
      <c r="F507" s="48">
        <v>3.3040611642175182</v>
      </c>
      <c r="G507" s="48">
        <v>2.8384731980224736</v>
      </c>
      <c r="H507" s="37"/>
    </row>
    <row r="508" spans="1:8" ht="15" customHeight="1" x14ac:dyDescent="0.25">
      <c r="A508" s="45">
        <v>481</v>
      </c>
      <c r="B508" s="46" t="s">
        <v>315</v>
      </c>
      <c r="C508" s="47">
        <v>36</v>
      </c>
      <c r="D508" s="48">
        <v>3.8232046030342972</v>
      </c>
      <c r="E508" s="48">
        <v>3.3603421105450391</v>
      </c>
      <c r="F508" s="48">
        <v>3.5876248452800166</v>
      </c>
      <c r="G508" s="48">
        <v>3.1247623527907589</v>
      </c>
      <c r="H508" s="37"/>
    </row>
    <row r="509" spans="1:8" ht="15" customHeight="1" x14ac:dyDescent="0.25">
      <c r="A509" s="45">
        <v>482</v>
      </c>
      <c r="B509" s="61" t="s">
        <v>362</v>
      </c>
      <c r="C509" s="62">
        <v>29</v>
      </c>
      <c r="D509" s="48">
        <v>4.0377767285518598</v>
      </c>
      <c r="E509" s="48">
        <v>3.567838710327055</v>
      </c>
      <c r="F509" s="48">
        <v>3.7740101004192876</v>
      </c>
      <c r="G509" s="48">
        <v>3.3040720821944833</v>
      </c>
      <c r="H509" s="37"/>
    </row>
    <row r="510" spans="1:8" ht="15" customHeight="1" x14ac:dyDescent="0.25">
      <c r="A510" s="45">
        <v>483</v>
      </c>
      <c r="B510" s="61" t="s">
        <v>362</v>
      </c>
      <c r="C510" s="62">
        <v>31</v>
      </c>
      <c r="D510" s="48">
        <v>3.8394625469332166</v>
      </c>
      <c r="E510" s="48">
        <v>3.3712975212936387</v>
      </c>
      <c r="F510" s="48">
        <v>3.5926565070672236</v>
      </c>
      <c r="G510" s="48">
        <v>3.1244914814276457</v>
      </c>
      <c r="H510" s="37"/>
    </row>
    <row r="511" spans="1:8" ht="15" customHeight="1" x14ac:dyDescent="0.25">
      <c r="A511" s="45">
        <v>484</v>
      </c>
      <c r="B511" s="61" t="s">
        <v>362</v>
      </c>
      <c r="C511" s="62">
        <v>35</v>
      </c>
      <c r="D511" s="48">
        <v>3.7062693652189709</v>
      </c>
      <c r="E511" s="48">
        <v>3.2335438262660889</v>
      </c>
      <c r="F511" s="48">
        <v>3.4621380119959988</v>
      </c>
      <c r="G511" s="48">
        <v>2.9894124730431169</v>
      </c>
      <c r="H511" s="37"/>
    </row>
    <row r="512" spans="1:8" ht="15" customHeight="1" x14ac:dyDescent="0.25">
      <c r="A512" s="45">
        <v>485</v>
      </c>
      <c r="B512" s="61" t="s">
        <v>61</v>
      </c>
      <c r="C512" s="62">
        <v>46</v>
      </c>
      <c r="D512" s="48">
        <v>3.627980355274087</v>
      </c>
      <c r="E512" s="48">
        <v>3.1499944985541375</v>
      </c>
      <c r="F512" s="48">
        <v>3.3586147619732549</v>
      </c>
      <c r="G512" s="48">
        <v>2.8806289052533058</v>
      </c>
      <c r="H512" s="37"/>
    </row>
    <row r="513" spans="1:8" ht="15" customHeight="1" x14ac:dyDescent="0.25">
      <c r="A513" s="49"/>
      <c r="B513" s="63" t="s">
        <v>363</v>
      </c>
      <c r="C513" s="64"/>
      <c r="D513" s="65"/>
      <c r="E513" s="65"/>
      <c r="F513" s="65"/>
      <c r="G513" s="65"/>
      <c r="H513" s="42"/>
    </row>
    <row r="514" spans="1:8" ht="15" customHeight="1" x14ac:dyDescent="0.25">
      <c r="A514" s="45">
        <v>486</v>
      </c>
      <c r="B514" s="46" t="s">
        <v>329</v>
      </c>
      <c r="C514" s="47">
        <v>32</v>
      </c>
      <c r="D514" s="48">
        <v>4.2215510485348213</v>
      </c>
      <c r="E514" s="48">
        <v>3.6557548262647037</v>
      </c>
      <c r="F514" s="48">
        <v>3.9781425039125513</v>
      </c>
      <c r="G514" s="48">
        <v>3.4123462816424337</v>
      </c>
      <c r="H514" s="37"/>
    </row>
    <row r="515" spans="1:8" ht="15" customHeight="1" x14ac:dyDescent="0.25">
      <c r="A515" s="45">
        <v>487</v>
      </c>
      <c r="B515" s="46" t="s">
        <v>364</v>
      </c>
      <c r="C515" s="47">
        <v>132</v>
      </c>
      <c r="D515" s="48">
        <v>3.196081625397722</v>
      </c>
      <c r="E515" s="48">
        <v>2.6259094374442431</v>
      </c>
      <c r="F515" s="48">
        <v>3.0068719978898142</v>
      </c>
      <c r="G515" s="48">
        <v>2.4366998099363357</v>
      </c>
      <c r="H515" s="37"/>
    </row>
    <row r="516" spans="1:8" ht="15" customHeight="1" x14ac:dyDescent="0.25">
      <c r="A516" s="45">
        <v>488</v>
      </c>
      <c r="B516" s="46" t="s">
        <v>364</v>
      </c>
      <c r="C516" s="47">
        <v>218</v>
      </c>
      <c r="D516" s="48">
        <v>2.4281873328795989</v>
      </c>
      <c r="E516" s="48">
        <v>2.0397543818123802</v>
      </c>
      <c r="F516" s="48">
        <v>2.3202927287647337</v>
      </c>
      <c r="G516" s="48">
        <v>1.931859777697515</v>
      </c>
      <c r="H516" s="37"/>
    </row>
    <row r="517" spans="1:8" ht="15" customHeight="1" x14ac:dyDescent="0.25">
      <c r="A517" s="45">
        <v>489</v>
      </c>
      <c r="B517" s="46" t="s">
        <v>364</v>
      </c>
      <c r="C517" s="47">
        <v>220</v>
      </c>
      <c r="D517" s="48">
        <v>2.7620394143972637</v>
      </c>
      <c r="E517" s="48">
        <v>2.3589272702768715</v>
      </c>
      <c r="F517" s="48">
        <v>2.6469124240596811</v>
      </c>
      <c r="G517" s="48">
        <v>2.2438002799392889</v>
      </c>
      <c r="H517" s="37"/>
    </row>
    <row r="518" spans="1:8" ht="15" customHeight="1" x14ac:dyDescent="0.25">
      <c r="A518" s="45">
        <v>490</v>
      </c>
      <c r="B518" s="46" t="s">
        <v>364</v>
      </c>
      <c r="C518" s="47">
        <v>222</v>
      </c>
      <c r="D518" s="48">
        <v>2.9702457553491932</v>
      </c>
      <c r="E518" s="48">
        <v>2.583166504132786</v>
      </c>
      <c r="F518" s="48">
        <v>2.8683621258521557</v>
      </c>
      <c r="G518" s="48">
        <v>2.481282874635748</v>
      </c>
      <c r="H518" s="37"/>
    </row>
    <row r="519" spans="1:8" ht="15" customHeight="1" x14ac:dyDescent="0.25">
      <c r="A519" s="45">
        <v>491</v>
      </c>
      <c r="B519" s="46" t="s">
        <v>365</v>
      </c>
      <c r="C519" s="47">
        <v>13</v>
      </c>
      <c r="D519" s="48">
        <v>3.4885258770209222</v>
      </c>
      <c r="E519" s="48">
        <v>3.0434189688695343</v>
      </c>
      <c r="F519" s="48">
        <v>3.3532904423803247</v>
      </c>
      <c r="G519" s="48">
        <v>2.9081835342289368</v>
      </c>
      <c r="H519" s="37"/>
    </row>
    <row r="520" spans="1:8" ht="15" customHeight="1" x14ac:dyDescent="0.25">
      <c r="A520" s="45">
        <v>492</v>
      </c>
      <c r="B520" s="46" t="s">
        <v>23</v>
      </c>
      <c r="C520" s="47">
        <v>241</v>
      </c>
      <c r="D520" s="48">
        <v>3.5204237512362675</v>
      </c>
      <c r="E520" s="48">
        <v>2.9177108082281684</v>
      </c>
      <c r="F520" s="48">
        <v>3.238591517586999</v>
      </c>
      <c r="G520" s="48">
        <v>2.6358785745789</v>
      </c>
      <c r="H520" s="37"/>
    </row>
    <row r="521" spans="1:8" ht="15" customHeight="1" x14ac:dyDescent="0.25">
      <c r="A521" s="45">
        <v>493</v>
      </c>
      <c r="B521" s="46" t="s">
        <v>199</v>
      </c>
      <c r="C521" s="47">
        <v>39</v>
      </c>
      <c r="D521" s="48">
        <v>2.9540980628900932</v>
      </c>
      <c r="E521" s="48">
        <v>2.307417109793481</v>
      </c>
      <c r="F521" s="48">
        <v>2.8593804849641362</v>
      </c>
      <c r="G521" s="48">
        <v>2.212699531867524</v>
      </c>
      <c r="H521" s="37"/>
    </row>
    <row r="522" spans="1:8" ht="15" customHeight="1" x14ac:dyDescent="0.25">
      <c r="A522" s="45">
        <v>494</v>
      </c>
      <c r="B522" s="46" t="s">
        <v>222</v>
      </c>
      <c r="C522" s="47" t="s">
        <v>366</v>
      </c>
      <c r="D522" s="48">
        <v>2.9143623771109399</v>
      </c>
      <c r="E522" s="48">
        <v>2.3891965683362382</v>
      </c>
      <c r="F522" s="48">
        <v>2.5342066858648522</v>
      </c>
      <c r="G522" s="48">
        <v>2.0090408770901504</v>
      </c>
      <c r="H522" s="37"/>
    </row>
    <row r="523" spans="1:8" ht="15" customHeight="1" x14ac:dyDescent="0.25">
      <c r="A523" s="45">
        <v>495</v>
      </c>
      <c r="B523" s="46" t="s">
        <v>352</v>
      </c>
      <c r="C523" s="47" t="s">
        <v>367</v>
      </c>
      <c r="D523" s="48">
        <v>3.3131878681022697</v>
      </c>
      <c r="E523" s="48">
        <v>2.8272555707438638</v>
      </c>
      <c r="F523" s="48">
        <v>3.1219988939728807</v>
      </c>
      <c r="G523" s="48">
        <v>2.6360665966144752</v>
      </c>
      <c r="H523" s="37"/>
    </row>
    <row r="524" spans="1:8" ht="15" customHeight="1" x14ac:dyDescent="0.25">
      <c r="A524" s="45">
        <v>496</v>
      </c>
      <c r="B524" s="46" t="s">
        <v>68</v>
      </c>
      <c r="C524" s="47">
        <v>130</v>
      </c>
      <c r="D524" s="48">
        <v>2.8918590444669352</v>
      </c>
      <c r="E524" s="48">
        <v>2.3240813991076386</v>
      </c>
      <c r="F524" s="48">
        <v>2.6873068371564863</v>
      </c>
      <c r="G524" s="48">
        <v>2.1195291917971897</v>
      </c>
      <c r="H524" s="37"/>
    </row>
    <row r="525" spans="1:8" ht="15" customHeight="1" x14ac:dyDescent="0.25">
      <c r="A525" s="45">
        <v>497</v>
      </c>
      <c r="B525" s="61" t="s">
        <v>164</v>
      </c>
      <c r="C525" s="62">
        <v>21</v>
      </c>
      <c r="D525" s="48">
        <v>4.1169618281438769</v>
      </c>
      <c r="E525" s="48">
        <v>3.5775169633082595</v>
      </c>
      <c r="F525" s="48">
        <v>3.7958361655858774</v>
      </c>
      <c r="G525" s="48">
        <v>3.2563913007502596</v>
      </c>
      <c r="H525" s="37"/>
    </row>
    <row r="526" spans="1:8" ht="15" customHeight="1" x14ac:dyDescent="0.25">
      <c r="A526" s="45">
        <v>498</v>
      </c>
      <c r="B526" s="61" t="s">
        <v>164</v>
      </c>
      <c r="C526" s="62">
        <v>49</v>
      </c>
      <c r="D526" s="48">
        <v>3.961989746224214</v>
      </c>
      <c r="E526" s="48">
        <v>3.4543846984327224</v>
      </c>
      <c r="F526" s="48">
        <v>3.709261264655745</v>
      </c>
      <c r="G526" s="48">
        <v>3.2016562168642535</v>
      </c>
      <c r="H526" s="37"/>
    </row>
    <row r="527" spans="1:8" ht="15" customHeight="1" x14ac:dyDescent="0.25">
      <c r="A527" s="45">
        <v>499</v>
      </c>
      <c r="B527" s="61" t="s">
        <v>164</v>
      </c>
      <c r="C527" s="62" t="s">
        <v>368</v>
      </c>
      <c r="D527" s="48">
        <v>4.2477059340288301</v>
      </c>
      <c r="E527" s="48">
        <v>3.6833297727629422</v>
      </c>
      <c r="F527" s="48">
        <v>3.9022087502584437</v>
      </c>
      <c r="G527" s="48">
        <v>3.3378325889925549</v>
      </c>
      <c r="H527" s="37"/>
    </row>
    <row r="528" spans="1:8" ht="15" customHeight="1" x14ac:dyDescent="0.25">
      <c r="A528" s="45">
        <v>500</v>
      </c>
      <c r="B528" s="61" t="s">
        <v>164</v>
      </c>
      <c r="C528" s="62">
        <v>55</v>
      </c>
      <c r="D528" s="48">
        <v>4.0419341885178346</v>
      </c>
      <c r="E528" s="48">
        <v>3.5504920178809729</v>
      </c>
      <c r="F528" s="48">
        <v>3.7800749755277265</v>
      </c>
      <c r="G528" s="48">
        <v>3.2886328048908648</v>
      </c>
      <c r="H528" s="37"/>
    </row>
    <row r="529" spans="1:8" ht="15" customHeight="1" x14ac:dyDescent="0.25">
      <c r="A529" s="45">
        <v>501</v>
      </c>
      <c r="B529" s="61" t="s">
        <v>164</v>
      </c>
      <c r="C529" s="62" t="s">
        <v>369</v>
      </c>
      <c r="D529" s="48">
        <v>3.8972034597758181</v>
      </c>
      <c r="E529" s="48">
        <v>3.3915772002655236</v>
      </c>
      <c r="F529" s="48">
        <v>3.7065104529549022</v>
      </c>
      <c r="G529" s="48">
        <v>3.2008841934446077</v>
      </c>
      <c r="H529" s="37"/>
    </row>
    <row r="530" spans="1:8" ht="15" customHeight="1" x14ac:dyDescent="0.25">
      <c r="A530" s="45">
        <v>502</v>
      </c>
      <c r="B530" s="61" t="s">
        <v>164</v>
      </c>
      <c r="C530" s="62">
        <v>75</v>
      </c>
      <c r="D530" s="48">
        <v>3.3729348377229744</v>
      </c>
      <c r="E530" s="48">
        <v>2.8258038746199605</v>
      </c>
      <c r="F530" s="48">
        <v>3.1800446428040132</v>
      </c>
      <c r="G530" s="48">
        <v>2.6329136797009993</v>
      </c>
      <c r="H530" s="37"/>
    </row>
    <row r="531" spans="1:8" ht="15" customHeight="1" x14ac:dyDescent="0.25">
      <c r="A531" s="45">
        <v>503</v>
      </c>
      <c r="B531" s="61" t="s">
        <v>164</v>
      </c>
      <c r="C531" s="62">
        <v>83</v>
      </c>
      <c r="D531" s="48">
        <v>3.7842118161198175</v>
      </c>
      <c r="E531" s="48">
        <v>3.2917714214260432</v>
      </c>
      <c r="F531" s="48">
        <v>3.5400701776140013</v>
      </c>
      <c r="G531" s="48">
        <v>3.047629782920227</v>
      </c>
      <c r="H531" s="37"/>
    </row>
    <row r="532" spans="1:8" ht="15" customHeight="1" x14ac:dyDescent="0.25">
      <c r="A532" s="45">
        <v>504</v>
      </c>
      <c r="B532" s="61" t="s">
        <v>164</v>
      </c>
      <c r="C532" s="62">
        <v>89</v>
      </c>
      <c r="D532" s="48">
        <v>3.9583036421884503</v>
      </c>
      <c r="E532" s="48">
        <v>3.4473829485666148</v>
      </c>
      <c r="F532" s="48">
        <v>3.6999002920505619</v>
      </c>
      <c r="G532" s="48">
        <v>3.1889795984287268</v>
      </c>
      <c r="H532" s="37"/>
    </row>
    <row r="533" spans="1:8" ht="15" customHeight="1" x14ac:dyDescent="0.25">
      <c r="A533" s="45">
        <v>505</v>
      </c>
      <c r="B533" s="61" t="s">
        <v>164</v>
      </c>
      <c r="C533" s="62">
        <v>93</v>
      </c>
      <c r="D533" s="48">
        <v>4.1183008156284124</v>
      </c>
      <c r="E533" s="48">
        <v>3.5826764308583798</v>
      </c>
      <c r="F533" s="48">
        <v>3.7916073530924019</v>
      </c>
      <c r="G533" s="48">
        <v>3.2559829683223689</v>
      </c>
      <c r="H533" s="37"/>
    </row>
    <row r="534" spans="1:8" ht="15" customHeight="1" x14ac:dyDescent="0.25">
      <c r="A534" s="45">
        <v>506</v>
      </c>
      <c r="B534" s="61" t="s">
        <v>164</v>
      </c>
      <c r="C534" s="62">
        <v>95</v>
      </c>
      <c r="D534" s="48">
        <v>4.0775785521312926</v>
      </c>
      <c r="E534" s="48">
        <v>3.5414071591645651</v>
      </c>
      <c r="F534" s="48">
        <v>3.7393385944955742</v>
      </c>
      <c r="G534" s="48">
        <v>3.2031672015288475</v>
      </c>
      <c r="H534" s="37"/>
    </row>
    <row r="535" spans="1:8" ht="15" customHeight="1" x14ac:dyDescent="0.25">
      <c r="A535" s="45">
        <v>507</v>
      </c>
      <c r="B535" s="61" t="s">
        <v>362</v>
      </c>
      <c r="C535" s="62">
        <v>15</v>
      </c>
      <c r="D535" s="48">
        <v>3.9109902596249975</v>
      </c>
      <c r="E535" s="48">
        <v>3.4789883463286784</v>
      </c>
      <c r="F535" s="48">
        <v>3.3074827816435048</v>
      </c>
      <c r="G535" s="48">
        <v>2.8754808683471857</v>
      </c>
      <c r="H535" s="37"/>
    </row>
    <row r="536" spans="1:8" ht="15" customHeight="1" x14ac:dyDescent="0.25">
      <c r="A536" s="45">
        <v>508</v>
      </c>
      <c r="B536" s="61" t="s">
        <v>362</v>
      </c>
      <c r="C536" s="62">
        <v>17</v>
      </c>
      <c r="D536" s="48">
        <v>3.5741179653435271</v>
      </c>
      <c r="E536" s="48">
        <v>3.0422760644038944</v>
      </c>
      <c r="F536" s="48">
        <v>3.3984637147335808</v>
      </c>
      <c r="G536" s="48">
        <v>2.8666218137939481</v>
      </c>
      <c r="H536" s="37"/>
    </row>
    <row r="537" spans="1:8" ht="15" customHeight="1" x14ac:dyDescent="0.25">
      <c r="A537" s="45">
        <v>509</v>
      </c>
      <c r="B537" s="61" t="s">
        <v>362</v>
      </c>
      <c r="C537" s="62">
        <v>43</v>
      </c>
      <c r="D537" s="48">
        <v>3.8416664342298068</v>
      </c>
      <c r="E537" s="48">
        <v>3.3054661412543704</v>
      </c>
      <c r="F537" s="48">
        <v>3.5847413894334186</v>
      </c>
      <c r="G537" s="48">
        <v>3.0485410964579822</v>
      </c>
      <c r="H537" s="37"/>
    </row>
    <row r="538" spans="1:8" ht="15" customHeight="1" x14ac:dyDescent="0.25">
      <c r="A538" s="45">
        <v>510</v>
      </c>
      <c r="B538" s="61" t="s">
        <v>370</v>
      </c>
      <c r="C538" s="62" t="s">
        <v>371</v>
      </c>
      <c r="D538" s="48">
        <v>3.5688620665926649</v>
      </c>
      <c r="E538" s="48">
        <v>3.0293856844754035</v>
      </c>
      <c r="F538" s="48">
        <v>3.3095144257371678</v>
      </c>
      <c r="G538" s="48">
        <v>2.7700380436199059</v>
      </c>
      <c r="H538" s="37"/>
    </row>
    <row r="539" spans="1:8" ht="15" customHeight="1" x14ac:dyDescent="0.25">
      <c r="A539" s="45">
        <v>511</v>
      </c>
      <c r="B539" s="61" t="s">
        <v>362</v>
      </c>
      <c r="C539" s="62" t="s">
        <v>372</v>
      </c>
      <c r="D539" s="48">
        <v>4.0609859617013164</v>
      </c>
      <c r="E539" s="48">
        <v>3.5184851181517058</v>
      </c>
      <c r="F539" s="48">
        <v>3.7119810522346941</v>
      </c>
      <c r="G539" s="48">
        <v>3.1694802086850831</v>
      </c>
      <c r="H539" s="37"/>
    </row>
    <row r="540" spans="1:8" ht="15" customHeight="1" x14ac:dyDescent="0.25">
      <c r="A540" s="45">
        <v>512</v>
      </c>
      <c r="B540" s="61" t="s">
        <v>362</v>
      </c>
      <c r="C540" s="62">
        <v>53</v>
      </c>
      <c r="D540" s="48">
        <v>2.9710449035628681</v>
      </c>
      <c r="E540" s="48">
        <v>2.6046206131457961</v>
      </c>
      <c r="F540" s="48">
        <v>2.5905092931842653</v>
      </c>
      <c r="G540" s="48">
        <v>2.2240850027671932</v>
      </c>
      <c r="H540" s="37"/>
    </row>
    <row r="541" spans="1:8" ht="15" customHeight="1" x14ac:dyDescent="0.25">
      <c r="A541" s="45">
        <v>513</v>
      </c>
      <c r="B541" s="61" t="s">
        <v>362</v>
      </c>
      <c r="C541" s="62">
        <v>55</v>
      </c>
      <c r="D541" s="48">
        <v>3.0306609849686375</v>
      </c>
      <c r="E541" s="48">
        <v>2.5740938649202936</v>
      </c>
      <c r="F541" s="48">
        <v>2.7831149863922593</v>
      </c>
      <c r="G541" s="48">
        <v>2.326547866343915</v>
      </c>
      <c r="H541" s="37"/>
    </row>
    <row r="542" spans="1:8" ht="15" customHeight="1" x14ac:dyDescent="0.25">
      <c r="A542" s="45">
        <v>514</v>
      </c>
      <c r="B542" s="61" t="s">
        <v>362</v>
      </c>
      <c r="C542" s="62">
        <v>59</v>
      </c>
      <c r="D542" s="48">
        <v>2.8639066234378006</v>
      </c>
      <c r="E542" s="48">
        <v>2.3969844501486905</v>
      </c>
      <c r="F542" s="48">
        <v>2.4919221106455391</v>
      </c>
      <c r="G542" s="48">
        <v>2.0249999373564291</v>
      </c>
      <c r="H542" s="37"/>
    </row>
    <row r="543" spans="1:8" ht="15" customHeight="1" x14ac:dyDescent="0.25">
      <c r="A543" s="45">
        <v>515</v>
      </c>
      <c r="B543" s="61" t="s">
        <v>362</v>
      </c>
      <c r="C543" s="62" t="s">
        <v>373</v>
      </c>
      <c r="D543" s="48">
        <v>3.9617651264762501</v>
      </c>
      <c r="E543" s="48">
        <v>3.4184173281087258</v>
      </c>
      <c r="F543" s="48">
        <v>3.6444972814745005</v>
      </c>
      <c r="G543" s="48">
        <v>3.1011494831069766</v>
      </c>
      <c r="H543" s="37"/>
    </row>
    <row r="544" spans="1:8" ht="15" customHeight="1" x14ac:dyDescent="0.25">
      <c r="A544" s="45">
        <v>516</v>
      </c>
      <c r="B544" s="61" t="s">
        <v>61</v>
      </c>
      <c r="C544" s="62">
        <v>14</v>
      </c>
      <c r="D544" s="48">
        <v>3.6849922103796717</v>
      </c>
      <c r="E544" s="48">
        <v>3.1527653633831751</v>
      </c>
      <c r="F544" s="48">
        <v>3.412719885644552</v>
      </c>
      <c r="G544" s="48">
        <v>2.8804930386480558</v>
      </c>
      <c r="H544" s="37"/>
    </row>
    <row r="545" spans="1:8" ht="15" customHeight="1" x14ac:dyDescent="0.25">
      <c r="A545" s="45">
        <v>517</v>
      </c>
      <c r="B545" s="61" t="s">
        <v>61</v>
      </c>
      <c r="C545" s="62">
        <v>16</v>
      </c>
      <c r="D545" s="48">
        <v>3.992</v>
      </c>
      <c r="E545" s="48">
        <v>3.9750000000000001</v>
      </c>
      <c r="F545" s="48">
        <v>3.895</v>
      </c>
      <c r="G545" s="48">
        <v>3.8035658428708721</v>
      </c>
      <c r="H545" s="37"/>
    </row>
    <row r="546" spans="1:8" ht="15" customHeight="1" x14ac:dyDescent="0.25">
      <c r="A546" s="45">
        <v>518</v>
      </c>
      <c r="B546" s="61" t="s">
        <v>61</v>
      </c>
      <c r="C546" s="62">
        <v>18</v>
      </c>
      <c r="D546" s="48">
        <v>4.1625058356833629</v>
      </c>
      <c r="E546" s="48">
        <v>3.6003573575638321</v>
      </c>
      <c r="F546" s="48">
        <v>3.8656669429412931</v>
      </c>
      <c r="G546" s="48">
        <v>3.3035184648217624</v>
      </c>
      <c r="H546" s="37"/>
    </row>
    <row r="547" spans="1:8" ht="15" customHeight="1" x14ac:dyDescent="0.25">
      <c r="A547" s="45">
        <v>519</v>
      </c>
      <c r="B547" s="61" t="s">
        <v>374</v>
      </c>
      <c r="C547" s="62">
        <v>6</v>
      </c>
      <c r="D547" s="48">
        <v>3.3841534367997808</v>
      </c>
      <c r="E547" s="48">
        <v>2.8610270130314976</v>
      </c>
      <c r="F547" s="48">
        <v>3.0740010895026506</v>
      </c>
      <c r="G547" s="48">
        <v>2.5508746657343675</v>
      </c>
      <c r="H547" s="37"/>
    </row>
    <row r="548" spans="1:8" ht="15" customHeight="1" x14ac:dyDescent="0.25">
      <c r="A548" s="45">
        <v>520</v>
      </c>
      <c r="B548" s="61" t="s">
        <v>375</v>
      </c>
      <c r="C548" s="62" t="s">
        <v>376</v>
      </c>
      <c r="D548" s="48">
        <v>3.7301424245873878</v>
      </c>
      <c r="E548" s="48">
        <v>3.2308413563271308</v>
      </c>
      <c r="F548" s="48">
        <v>3.4864429021663073</v>
      </c>
      <c r="G548" s="48">
        <v>2.9871418339060507</v>
      </c>
      <c r="H548" s="37"/>
    </row>
    <row r="549" spans="1:8" ht="15" customHeight="1" x14ac:dyDescent="0.25">
      <c r="A549" s="45">
        <v>521</v>
      </c>
      <c r="B549" s="61" t="s">
        <v>375</v>
      </c>
      <c r="C549" s="62">
        <v>6</v>
      </c>
      <c r="D549" s="48">
        <v>3.101104268554165</v>
      </c>
      <c r="E549" s="48">
        <v>2.5796284718573634</v>
      </c>
      <c r="F549" s="48">
        <v>2.8126427337785986</v>
      </c>
      <c r="G549" s="48">
        <v>2.2911669370817975</v>
      </c>
      <c r="H549" s="37"/>
    </row>
    <row r="550" spans="1:8" ht="15" customHeight="1" x14ac:dyDescent="0.25">
      <c r="A550" s="49"/>
      <c r="B550" s="63" t="s">
        <v>377</v>
      </c>
      <c r="C550" s="64"/>
      <c r="D550" s="65"/>
      <c r="E550" s="65"/>
      <c r="F550" s="65"/>
      <c r="G550" s="65"/>
      <c r="H550" s="42"/>
    </row>
    <row r="551" spans="1:8" ht="15" customHeight="1" x14ac:dyDescent="0.25">
      <c r="A551" s="45">
        <v>522</v>
      </c>
      <c r="B551" s="61" t="s">
        <v>164</v>
      </c>
      <c r="C551" s="62">
        <v>73</v>
      </c>
      <c r="D551" s="48">
        <v>3.9544246996801533</v>
      </c>
      <c r="E551" s="48">
        <v>3.3044348315793193</v>
      </c>
      <c r="F551" s="48">
        <v>3.4554507226633557</v>
      </c>
      <c r="G551" s="48">
        <v>2.8054608545625213</v>
      </c>
      <c r="H551" s="37"/>
    </row>
    <row r="552" spans="1:8" ht="15" customHeight="1" x14ac:dyDescent="0.25">
      <c r="A552" s="45">
        <v>523</v>
      </c>
      <c r="B552" s="61" t="s">
        <v>164</v>
      </c>
      <c r="C552" s="62">
        <v>79</v>
      </c>
      <c r="D552" s="48">
        <v>3.838928178532425</v>
      </c>
      <c r="E552" s="48">
        <v>3.2011699302688905</v>
      </c>
      <c r="F552" s="48">
        <v>3.3389903504026561</v>
      </c>
      <c r="G552" s="48">
        <v>2.7012321021391217</v>
      </c>
      <c r="H552" s="37"/>
    </row>
    <row r="553" spans="1:8" ht="15" customHeight="1" x14ac:dyDescent="0.25">
      <c r="A553" s="45">
        <v>524</v>
      </c>
      <c r="B553" s="61" t="s">
        <v>362</v>
      </c>
      <c r="C553" s="62" t="s">
        <v>378</v>
      </c>
      <c r="D553" s="48">
        <v>3.4361335526659857</v>
      </c>
      <c r="E553" s="48">
        <v>2.8370985338174615</v>
      </c>
      <c r="F553" s="48">
        <v>2.9255722071453705</v>
      </c>
      <c r="G553" s="48">
        <v>2.3265371882968462</v>
      </c>
      <c r="H553" s="37"/>
    </row>
    <row r="554" spans="1:8" ht="15" customHeight="1" x14ac:dyDescent="0.25">
      <c r="A554" s="49"/>
      <c r="B554" s="63" t="s">
        <v>379</v>
      </c>
      <c r="C554" s="64"/>
      <c r="D554" s="65"/>
      <c r="E554" s="65"/>
      <c r="F554" s="65"/>
      <c r="G554" s="65"/>
      <c r="H554" s="42"/>
    </row>
    <row r="555" spans="1:8" ht="15" customHeight="1" x14ac:dyDescent="0.25">
      <c r="A555" s="45">
        <v>525</v>
      </c>
      <c r="B555" s="46" t="s">
        <v>324</v>
      </c>
      <c r="C555" s="47">
        <v>4</v>
      </c>
      <c r="D555" s="48">
        <v>3.1063242125741928</v>
      </c>
      <c r="E555" s="48">
        <v>2.3918337560396616</v>
      </c>
      <c r="F555" s="48">
        <v>2.8988864253587376</v>
      </c>
      <c r="G555" s="48">
        <v>2.1843959688242069</v>
      </c>
      <c r="H555" s="37"/>
    </row>
    <row r="556" spans="1:8" ht="15" customHeight="1" x14ac:dyDescent="0.25">
      <c r="A556" s="45">
        <v>526</v>
      </c>
      <c r="B556" s="46" t="s">
        <v>324</v>
      </c>
      <c r="C556" s="47">
        <v>6</v>
      </c>
      <c r="D556" s="48">
        <v>2.9676415250064871</v>
      </c>
      <c r="E556" s="48">
        <v>2.2452726693466913</v>
      </c>
      <c r="F556" s="48">
        <v>2.7526451180340539</v>
      </c>
      <c r="G556" s="48">
        <v>2.0302762623742581</v>
      </c>
      <c r="H556" s="37"/>
    </row>
    <row r="557" spans="1:8" ht="15" customHeight="1" x14ac:dyDescent="0.25">
      <c r="A557" s="45">
        <v>527</v>
      </c>
      <c r="B557" s="46" t="s">
        <v>324</v>
      </c>
      <c r="C557" s="47">
        <v>38</v>
      </c>
      <c r="D557" s="48">
        <v>3.6705503707805267</v>
      </c>
      <c r="E557" s="48">
        <v>2.9529084228447111</v>
      </c>
      <c r="F557" s="48">
        <v>3.4573322695815945</v>
      </c>
      <c r="G557" s="48">
        <v>2.7396903216457784</v>
      </c>
      <c r="H557" s="37"/>
    </row>
    <row r="558" spans="1:8" ht="15" customHeight="1" x14ac:dyDescent="0.25">
      <c r="A558" s="45">
        <v>528</v>
      </c>
      <c r="B558" s="46" t="s">
        <v>324</v>
      </c>
      <c r="C558" s="47">
        <v>40</v>
      </c>
      <c r="D558" s="48">
        <v>3.6464503714710346</v>
      </c>
      <c r="E558" s="48">
        <v>2.9277485111833146</v>
      </c>
      <c r="F558" s="48">
        <v>3.432727408510833</v>
      </c>
      <c r="G558" s="48">
        <v>2.714025548223113</v>
      </c>
      <c r="H558" s="37"/>
    </row>
    <row r="559" spans="1:8" ht="15" customHeight="1" x14ac:dyDescent="0.25">
      <c r="A559" s="45">
        <v>529</v>
      </c>
      <c r="B559" s="46" t="s">
        <v>324</v>
      </c>
      <c r="C559" s="47">
        <v>44</v>
      </c>
      <c r="D559" s="48">
        <v>3.4898307841027472</v>
      </c>
      <c r="E559" s="48">
        <v>2.772847100387029</v>
      </c>
      <c r="F559" s="48">
        <v>3.2759879381982202</v>
      </c>
      <c r="G559" s="48">
        <v>2.5590042544825016</v>
      </c>
      <c r="H559" s="37"/>
    </row>
    <row r="560" spans="1:8" ht="15" customHeight="1" x14ac:dyDescent="0.25">
      <c r="A560" s="45">
        <v>530</v>
      </c>
      <c r="B560" s="46" t="s">
        <v>326</v>
      </c>
      <c r="C560" s="47">
        <v>50</v>
      </c>
      <c r="D560" s="48">
        <v>4.0542229059776229</v>
      </c>
      <c r="E560" s="48">
        <v>3.4459505380654241</v>
      </c>
      <c r="F560" s="48">
        <v>3.3371</v>
      </c>
      <c r="G560" s="48">
        <v>3.0834199999999998</v>
      </c>
      <c r="H560" s="37"/>
    </row>
    <row r="561" spans="1:8" ht="15" customHeight="1" x14ac:dyDescent="0.25">
      <c r="A561" s="45">
        <v>531</v>
      </c>
      <c r="B561" s="46" t="s">
        <v>176</v>
      </c>
      <c r="C561" s="47">
        <v>99</v>
      </c>
      <c r="D561" s="48">
        <v>4.7662852783766283</v>
      </c>
      <c r="E561" s="48">
        <v>3.8805780970967896</v>
      </c>
      <c r="F561" s="48">
        <v>4.2731014925580171</v>
      </c>
      <c r="G561" s="48">
        <v>3.3873943112781775</v>
      </c>
      <c r="H561" s="37"/>
    </row>
    <row r="562" spans="1:8" ht="15" customHeight="1" x14ac:dyDescent="0.25">
      <c r="A562" s="45">
        <v>532</v>
      </c>
      <c r="B562" s="46" t="s">
        <v>198</v>
      </c>
      <c r="C562" s="47">
        <v>52</v>
      </c>
      <c r="D562" s="48">
        <v>3.4575810945154699</v>
      </c>
      <c r="E562" s="48">
        <v>2.5228623714902518</v>
      </c>
      <c r="F562" s="48">
        <v>3.4032520205133951</v>
      </c>
      <c r="G562" s="48">
        <v>2.4685332974881771</v>
      </c>
      <c r="H562" s="37"/>
    </row>
    <row r="563" spans="1:8" ht="15" customHeight="1" x14ac:dyDescent="0.25">
      <c r="A563" s="45">
        <v>533</v>
      </c>
      <c r="B563" s="46" t="s">
        <v>352</v>
      </c>
      <c r="C563" s="47">
        <v>38</v>
      </c>
      <c r="D563" s="48">
        <v>3.6363570857416425</v>
      </c>
      <c r="E563" s="48">
        <v>3.0943042177988351</v>
      </c>
      <c r="F563" s="48">
        <v>3.386171807315308</v>
      </c>
      <c r="G563" s="48">
        <v>2.8441189393725002</v>
      </c>
      <c r="H563" s="37"/>
    </row>
    <row r="564" spans="1:8" ht="15" customHeight="1" x14ac:dyDescent="0.25">
      <c r="A564" s="45">
        <v>534</v>
      </c>
      <c r="B564" s="61" t="s">
        <v>164</v>
      </c>
      <c r="C564" s="62">
        <v>77</v>
      </c>
      <c r="D564" s="48">
        <v>3.8021177555224321</v>
      </c>
      <c r="E564" s="48">
        <v>3.188653766833458</v>
      </c>
      <c r="F564" s="48">
        <v>3.3585566735286654</v>
      </c>
      <c r="G564" s="48">
        <v>2.7450926848396908</v>
      </c>
      <c r="H564" s="37"/>
    </row>
    <row r="565" spans="1:8" ht="15" customHeight="1" x14ac:dyDescent="0.25">
      <c r="A565" s="45">
        <v>535</v>
      </c>
      <c r="B565" s="61" t="s">
        <v>61</v>
      </c>
      <c r="C565" s="62" t="s">
        <v>380</v>
      </c>
      <c r="D565" s="48">
        <v>3.230340630727194</v>
      </c>
      <c r="E565" s="48">
        <v>2.636622044772881</v>
      </c>
      <c r="F565" s="48">
        <v>2.9307848489939587</v>
      </c>
      <c r="G565" s="48">
        <v>2.3370662630396453</v>
      </c>
      <c r="H565" s="37"/>
    </row>
    <row r="566" spans="1:8" ht="15" customHeight="1" x14ac:dyDescent="0.25">
      <c r="A566" s="45">
        <v>536</v>
      </c>
      <c r="B566" s="61" t="s">
        <v>61</v>
      </c>
      <c r="C566" s="62">
        <v>42</v>
      </c>
      <c r="D566" s="48">
        <v>3.1247347762123794</v>
      </c>
      <c r="E566" s="48">
        <v>2.5180926518342699</v>
      </c>
      <c r="F566" s="48">
        <v>2.8959304922262397</v>
      </c>
      <c r="G566" s="48">
        <v>2.2892883678481302</v>
      </c>
      <c r="H566" s="37"/>
    </row>
    <row r="567" spans="1:8" ht="15" customHeight="1" x14ac:dyDescent="0.25">
      <c r="A567" s="49"/>
      <c r="B567" s="63" t="s">
        <v>381</v>
      </c>
      <c r="C567" s="64"/>
      <c r="D567" s="65"/>
      <c r="E567" s="65"/>
      <c r="F567" s="65"/>
      <c r="G567" s="65"/>
      <c r="H567" s="42"/>
    </row>
    <row r="568" spans="1:8" ht="15" customHeight="1" x14ac:dyDescent="0.25">
      <c r="A568" s="45">
        <v>537</v>
      </c>
      <c r="B568" s="46" t="s">
        <v>364</v>
      </c>
      <c r="C568" s="47">
        <v>200</v>
      </c>
      <c r="D568" s="48">
        <v>3.9642236469979943</v>
      </c>
      <c r="E568" s="48">
        <v>3.4590951688626794</v>
      </c>
      <c r="F568" s="48">
        <v>3.5998659887038258</v>
      </c>
      <c r="G568" s="48">
        <v>3.0947375105685109</v>
      </c>
      <c r="H568" s="37"/>
    </row>
    <row r="569" spans="1:8" ht="15" customHeight="1" x14ac:dyDescent="0.25">
      <c r="A569" s="45">
        <v>538</v>
      </c>
      <c r="B569" s="61" t="s">
        <v>382</v>
      </c>
      <c r="C569" s="62">
        <v>9</v>
      </c>
      <c r="D569" s="48">
        <v>3.9980000000000002</v>
      </c>
      <c r="E569" s="48">
        <v>3.9079999999999999</v>
      </c>
      <c r="F569" s="48">
        <v>3.6666335644128183</v>
      </c>
      <c r="G569" s="48">
        <v>3.1206172981998228</v>
      </c>
      <c r="H569" s="37"/>
    </row>
    <row r="570" spans="1:8" ht="15" customHeight="1" x14ac:dyDescent="0.25">
      <c r="A570" s="95" t="s">
        <v>391</v>
      </c>
      <c r="B570" s="96"/>
      <c r="C570" s="96"/>
      <c r="D570" s="96"/>
      <c r="E570" s="96"/>
      <c r="F570" s="96"/>
      <c r="G570" s="96"/>
      <c r="H570" s="97"/>
    </row>
    <row r="571" spans="1:8" ht="15" customHeight="1" x14ac:dyDescent="0.25">
      <c r="A571" s="41"/>
      <c r="B571" s="70" t="s">
        <v>9</v>
      </c>
      <c r="C571" s="42"/>
      <c r="D571" s="42"/>
      <c r="E571" s="43"/>
      <c r="F571" s="42"/>
      <c r="G571" s="78"/>
      <c r="H571" s="77"/>
    </row>
    <row r="572" spans="1:8" x14ac:dyDescent="0.25">
      <c r="A572" s="85">
        <v>1</v>
      </c>
      <c r="B572" s="3" t="s">
        <v>14</v>
      </c>
      <c r="C572" s="5">
        <v>388</v>
      </c>
      <c r="D572" s="4">
        <v>2.5859453429328467</v>
      </c>
      <c r="E572" s="4">
        <v>0</v>
      </c>
      <c r="F572" s="4">
        <v>2.5859453429328472</v>
      </c>
      <c r="G572" s="4">
        <v>0</v>
      </c>
      <c r="H572" s="3"/>
    </row>
    <row r="573" spans="1:8" x14ac:dyDescent="0.25">
      <c r="A573" s="86">
        <v>2</v>
      </c>
      <c r="B573" s="67" t="s">
        <v>14</v>
      </c>
      <c r="C573" s="66">
        <v>549</v>
      </c>
      <c r="D573" s="68">
        <v>1.566135112409073</v>
      </c>
      <c r="E573" s="68">
        <v>0</v>
      </c>
      <c r="F573" s="68">
        <v>1.566135112409073</v>
      </c>
      <c r="G573" s="68">
        <v>0</v>
      </c>
      <c r="H573" s="67"/>
    </row>
    <row r="574" spans="1:8" x14ac:dyDescent="0.25">
      <c r="A574" s="85">
        <v>3</v>
      </c>
      <c r="B574" s="3" t="s">
        <v>15</v>
      </c>
      <c r="C574" s="5">
        <v>38</v>
      </c>
      <c r="D574" s="4">
        <v>2.3668474266218547</v>
      </c>
      <c r="E574" s="4">
        <v>0</v>
      </c>
      <c r="F574" s="4">
        <v>2.3668474266218547</v>
      </c>
      <c r="G574" s="4">
        <v>0</v>
      </c>
      <c r="H574" s="3"/>
    </row>
    <row r="575" spans="1:8" x14ac:dyDescent="0.25">
      <c r="A575" s="85">
        <v>4</v>
      </c>
      <c r="B575" s="3" t="s">
        <v>16</v>
      </c>
      <c r="C575" s="5" t="s">
        <v>17</v>
      </c>
      <c r="D575" s="4">
        <v>1.9144458791608077</v>
      </c>
      <c r="E575" s="4">
        <v>0</v>
      </c>
      <c r="F575" s="4">
        <v>1.9144458791608072</v>
      </c>
      <c r="G575" s="4">
        <v>0</v>
      </c>
      <c r="H575" s="3"/>
    </row>
    <row r="576" spans="1:8" x14ac:dyDescent="0.25">
      <c r="A576" s="85">
        <v>5</v>
      </c>
      <c r="B576" s="3" t="s">
        <v>18</v>
      </c>
      <c r="C576" s="5">
        <v>321</v>
      </c>
      <c r="D576" s="4">
        <v>2.1775500790150684</v>
      </c>
      <c r="E576" s="4">
        <v>0</v>
      </c>
      <c r="F576" s="4">
        <v>2.1775500790150688</v>
      </c>
      <c r="G576" s="4">
        <v>0</v>
      </c>
      <c r="H576" s="3"/>
    </row>
    <row r="577" spans="1:8" x14ac:dyDescent="0.25">
      <c r="A577" s="85">
        <v>6</v>
      </c>
      <c r="B577" s="3" t="s">
        <v>18</v>
      </c>
      <c r="C577" s="5">
        <v>341</v>
      </c>
      <c r="D577" s="4">
        <v>1.9249287107143436</v>
      </c>
      <c r="E577" s="4">
        <v>0</v>
      </c>
      <c r="F577" s="4">
        <v>1.9249287107143429</v>
      </c>
      <c r="G577" s="4">
        <v>0</v>
      </c>
      <c r="H577" s="3"/>
    </row>
    <row r="578" spans="1:8" x14ac:dyDescent="0.25">
      <c r="A578" s="85">
        <v>7</v>
      </c>
      <c r="B578" s="3" t="s">
        <v>18</v>
      </c>
      <c r="C578" s="5" t="s">
        <v>19</v>
      </c>
      <c r="D578" s="4">
        <v>1.8819603069923792</v>
      </c>
      <c r="E578" s="4">
        <v>0</v>
      </c>
      <c r="F578" s="4">
        <v>1.8819603069923792</v>
      </c>
      <c r="G578" s="4">
        <v>0</v>
      </c>
      <c r="H578" s="3"/>
    </row>
    <row r="579" spans="1:8" x14ac:dyDescent="0.25">
      <c r="A579" s="85">
        <v>8</v>
      </c>
      <c r="B579" s="3" t="s">
        <v>20</v>
      </c>
      <c r="C579" s="5">
        <v>5</v>
      </c>
      <c r="D579" s="4">
        <v>1.7263101109123733</v>
      </c>
      <c r="E579" s="4">
        <v>0</v>
      </c>
      <c r="F579" s="4">
        <v>1.7263101109123733</v>
      </c>
      <c r="G579" s="4">
        <v>0</v>
      </c>
      <c r="H579" s="3"/>
    </row>
    <row r="580" spans="1:8" x14ac:dyDescent="0.25">
      <c r="A580" s="85">
        <v>9</v>
      </c>
      <c r="B580" s="3" t="s">
        <v>21</v>
      </c>
      <c r="C580" s="5">
        <v>65</v>
      </c>
      <c r="D580" s="4">
        <v>2.7401185715097771</v>
      </c>
      <c r="E580" s="4">
        <v>0</v>
      </c>
      <c r="F580" s="4">
        <v>2.7401185715097771</v>
      </c>
      <c r="G580" s="4">
        <v>0</v>
      </c>
      <c r="H580" s="3"/>
    </row>
    <row r="581" spans="1:8" x14ac:dyDescent="0.25">
      <c r="A581" s="85">
        <v>10</v>
      </c>
      <c r="B581" s="3" t="s">
        <v>22</v>
      </c>
      <c r="C581" s="5">
        <v>25</v>
      </c>
      <c r="D581" s="4">
        <v>2.0811812906088614</v>
      </c>
      <c r="E581" s="4">
        <v>0</v>
      </c>
      <c r="F581" s="4">
        <v>2.0811812906088614</v>
      </c>
      <c r="G581" s="4">
        <v>0</v>
      </c>
      <c r="H581" s="3"/>
    </row>
    <row r="582" spans="1:8" x14ac:dyDescent="0.25">
      <c r="A582" s="85">
        <v>11</v>
      </c>
      <c r="B582" s="3" t="s">
        <v>22</v>
      </c>
      <c r="C582" s="5">
        <v>27</v>
      </c>
      <c r="D582" s="4">
        <v>2.0517296073227502</v>
      </c>
      <c r="E582" s="4">
        <v>0</v>
      </c>
      <c r="F582" s="4">
        <v>2.0517296073227507</v>
      </c>
      <c r="G582" s="4">
        <v>0</v>
      </c>
      <c r="H582" s="3"/>
    </row>
    <row r="583" spans="1:8" x14ac:dyDescent="0.25">
      <c r="A583" s="85">
        <v>12</v>
      </c>
      <c r="B583" s="3" t="s">
        <v>22</v>
      </c>
      <c r="C583" s="5">
        <v>29</v>
      </c>
      <c r="D583" s="4">
        <v>1.8447619591923889</v>
      </c>
      <c r="E583" s="4">
        <v>0</v>
      </c>
      <c r="F583" s="4">
        <v>1.8447619591923889</v>
      </c>
      <c r="G583" s="4">
        <v>0</v>
      </c>
      <c r="H583" s="3"/>
    </row>
    <row r="584" spans="1:8" x14ac:dyDescent="0.25">
      <c r="A584" s="86">
        <v>13</v>
      </c>
      <c r="B584" s="67" t="s">
        <v>22</v>
      </c>
      <c r="C584" s="66">
        <v>103</v>
      </c>
      <c r="D584" s="68">
        <v>4.0743693836106658</v>
      </c>
      <c r="E584" s="68">
        <v>0</v>
      </c>
      <c r="F584" s="68">
        <v>4.0743693836106667</v>
      </c>
      <c r="G584" s="68">
        <v>0</v>
      </c>
      <c r="H584" s="67"/>
    </row>
    <row r="585" spans="1:8" x14ac:dyDescent="0.25">
      <c r="A585" s="85">
        <v>14</v>
      </c>
      <c r="B585" s="3" t="s">
        <v>23</v>
      </c>
      <c r="C585" s="5">
        <v>689</v>
      </c>
      <c r="D585" s="4">
        <v>2.3201467688295998</v>
      </c>
      <c r="E585" s="4">
        <v>0</v>
      </c>
      <c r="F585" s="4">
        <v>2.3201467688295998</v>
      </c>
      <c r="G585" s="4">
        <v>0</v>
      </c>
      <c r="H585" s="3"/>
    </row>
    <row r="586" spans="1:8" x14ac:dyDescent="0.25">
      <c r="A586" s="85">
        <v>15</v>
      </c>
      <c r="B586" s="3" t="s">
        <v>23</v>
      </c>
      <c r="C586" s="5" t="s">
        <v>24</v>
      </c>
      <c r="D586" s="4">
        <v>1.8256189609851421</v>
      </c>
      <c r="E586" s="4">
        <v>0</v>
      </c>
      <c r="F586" s="4">
        <v>1.8256189609851423</v>
      </c>
      <c r="G586" s="4">
        <v>0</v>
      </c>
      <c r="H586" s="3"/>
    </row>
    <row r="587" spans="1:8" x14ac:dyDescent="0.25">
      <c r="A587" s="85">
        <v>16</v>
      </c>
      <c r="B587" s="3" t="s">
        <v>23</v>
      </c>
      <c r="C587" s="5" t="s">
        <v>25</v>
      </c>
      <c r="D587" s="4">
        <v>1.890756963754322</v>
      </c>
      <c r="E587" s="4">
        <v>0</v>
      </c>
      <c r="F587" s="4">
        <v>1.8907569637543222</v>
      </c>
      <c r="G587" s="4">
        <v>0</v>
      </c>
      <c r="H587" s="3"/>
    </row>
    <row r="588" spans="1:8" x14ac:dyDescent="0.25">
      <c r="A588" s="85">
        <v>17</v>
      </c>
      <c r="B588" s="3" t="s">
        <v>23</v>
      </c>
      <c r="C588" s="5" t="s">
        <v>26</v>
      </c>
      <c r="D588" s="4">
        <v>1.870548069050745</v>
      </c>
      <c r="E588" s="4">
        <v>0</v>
      </c>
      <c r="F588" s="4">
        <v>1.8705480690507454</v>
      </c>
      <c r="G588" s="4">
        <v>0</v>
      </c>
      <c r="H588" s="3"/>
    </row>
    <row r="589" spans="1:8" x14ac:dyDescent="0.25">
      <c r="A589" s="85">
        <v>18</v>
      </c>
      <c r="B589" s="3" t="s">
        <v>23</v>
      </c>
      <c r="C589" s="5" t="s">
        <v>27</v>
      </c>
      <c r="D589" s="4">
        <v>1.824389941240077</v>
      </c>
      <c r="E589" s="4">
        <v>0</v>
      </c>
      <c r="F589" s="4">
        <v>1.824389941240077</v>
      </c>
      <c r="G589" s="4">
        <v>0</v>
      </c>
      <c r="H589" s="3"/>
    </row>
    <row r="590" spans="1:8" x14ac:dyDescent="0.25">
      <c r="A590" s="85">
        <v>19</v>
      </c>
      <c r="B590" s="3" t="s">
        <v>23</v>
      </c>
      <c r="C590" s="5" t="s">
        <v>28</v>
      </c>
      <c r="D590" s="4">
        <v>1.9066966928777649</v>
      </c>
      <c r="E590" s="4">
        <v>0</v>
      </c>
      <c r="F590" s="4">
        <v>1.9066966928777651</v>
      </c>
      <c r="G590" s="4">
        <v>0</v>
      </c>
      <c r="H590" s="3"/>
    </row>
    <row r="591" spans="1:8" x14ac:dyDescent="0.25">
      <c r="A591" s="85">
        <v>20</v>
      </c>
      <c r="B591" s="3" t="s">
        <v>29</v>
      </c>
      <c r="C591" s="5">
        <v>93</v>
      </c>
      <c r="D591" s="4">
        <v>1.9160404731387539</v>
      </c>
      <c r="E591" s="4">
        <v>0</v>
      </c>
      <c r="F591" s="4">
        <v>1.9160404731387539</v>
      </c>
      <c r="G591" s="4">
        <v>0</v>
      </c>
      <c r="H591" s="3"/>
    </row>
    <row r="592" spans="1:8" x14ac:dyDescent="0.25">
      <c r="A592" s="85">
        <v>21</v>
      </c>
      <c r="B592" s="3" t="s">
        <v>29</v>
      </c>
      <c r="C592" s="5">
        <v>194</v>
      </c>
      <c r="D592" s="4">
        <v>2.2620182599406515</v>
      </c>
      <c r="E592" s="4">
        <v>0</v>
      </c>
      <c r="F592" s="4">
        <v>2.262018259940652</v>
      </c>
      <c r="G592" s="4">
        <v>0</v>
      </c>
      <c r="H592" s="3"/>
    </row>
    <row r="593" spans="1:8" x14ac:dyDescent="0.25">
      <c r="A593" s="85">
        <v>22</v>
      </c>
      <c r="B593" s="3" t="s">
        <v>31</v>
      </c>
      <c r="C593" s="5">
        <v>22</v>
      </c>
      <c r="D593" s="4">
        <v>1.8538230785095151</v>
      </c>
      <c r="E593" s="4">
        <v>0</v>
      </c>
      <c r="F593" s="4">
        <v>1.8538230785095147</v>
      </c>
      <c r="G593" s="4">
        <v>0</v>
      </c>
      <c r="H593" s="3"/>
    </row>
    <row r="594" spans="1:8" x14ac:dyDescent="0.25">
      <c r="A594" s="85">
        <v>23</v>
      </c>
      <c r="B594" s="3" t="s">
        <v>31</v>
      </c>
      <c r="C594" s="5">
        <v>24</v>
      </c>
      <c r="D594" s="4">
        <v>1.8895725921798123</v>
      </c>
      <c r="E594" s="4">
        <v>0</v>
      </c>
      <c r="F594" s="4">
        <v>1.8895725921798123</v>
      </c>
      <c r="G594" s="4">
        <v>0</v>
      </c>
      <c r="H594" s="3"/>
    </row>
    <row r="595" spans="1:8" x14ac:dyDescent="0.25">
      <c r="A595" s="85">
        <v>24</v>
      </c>
      <c r="B595" s="3" t="s">
        <v>32</v>
      </c>
      <c r="C595" s="5">
        <v>31</v>
      </c>
      <c r="D595" s="4">
        <v>1.6832722380452243</v>
      </c>
      <c r="E595" s="4">
        <v>0</v>
      </c>
      <c r="F595" s="4">
        <v>1.6832722380452245</v>
      </c>
      <c r="G595" s="4">
        <v>0</v>
      </c>
      <c r="H595" s="3"/>
    </row>
    <row r="596" spans="1:8" x14ac:dyDescent="0.25">
      <c r="A596" s="85">
        <v>25</v>
      </c>
      <c r="B596" s="3" t="s">
        <v>32</v>
      </c>
      <c r="C596" s="5">
        <v>35</v>
      </c>
      <c r="D596" s="4">
        <v>2.7021753348173143</v>
      </c>
      <c r="E596" s="4">
        <v>0</v>
      </c>
      <c r="F596" s="4">
        <v>2.7021753348173143</v>
      </c>
      <c r="G596" s="4">
        <v>0</v>
      </c>
      <c r="H596" s="3"/>
    </row>
    <row r="597" spans="1:8" x14ac:dyDescent="0.25">
      <c r="A597" s="85">
        <v>26</v>
      </c>
      <c r="B597" s="3" t="s">
        <v>33</v>
      </c>
      <c r="C597" s="5">
        <v>4</v>
      </c>
      <c r="D597" s="4">
        <v>1.8997004272283606</v>
      </c>
      <c r="E597" s="4">
        <v>0</v>
      </c>
      <c r="F597" s="4">
        <v>1.8997004272283606</v>
      </c>
      <c r="G597" s="4">
        <v>0</v>
      </c>
      <c r="H597" s="3"/>
    </row>
    <row r="598" spans="1:8" x14ac:dyDescent="0.25">
      <c r="A598" s="85">
        <v>27</v>
      </c>
      <c r="B598" s="3" t="s">
        <v>34</v>
      </c>
      <c r="C598" s="5">
        <v>4</v>
      </c>
      <c r="D598" s="4">
        <v>1.8532521174587844</v>
      </c>
      <c r="E598" s="4">
        <v>0</v>
      </c>
      <c r="F598" s="4">
        <v>1.8532521174587846</v>
      </c>
      <c r="G598" s="4">
        <v>0</v>
      </c>
      <c r="H598" s="3"/>
    </row>
    <row r="599" spans="1:8" s="76" customFormat="1" x14ac:dyDescent="0.25">
      <c r="A599" s="87"/>
      <c r="B599" s="72" t="s">
        <v>210</v>
      </c>
      <c r="C599" s="71"/>
      <c r="D599" s="73"/>
      <c r="E599" s="73"/>
      <c r="F599" s="74"/>
      <c r="G599" s="73"/>
      <c r="H599" s="75"/>
    </row>
    <row r="600" spans="1:8" x14ac:dyDescent="0.25">
      <c r="A600" s="85">
        <v>28</v>
      </c>
      <c r="B600" s="3" t="s">
        <v>44</v>
      </c>
      <c r="C600" s="5">
        <v>8</v>
      </c>
      <c r="D600" s="4">
        <v>2.4874558047819422</v>
      </c>
      <c r="E600" s="4">
        <v>0</v>
      </c>
      <c r="F600" s="4">
        <v>2.4874558047819417</v>
      </c>
      <c r="G600" s="4">
        <v>0</v>
      </c>
      <c r="H600" s="3"/>
    </row>
    <row r="601" spans="1:8" x14ac:dyDescent="0.25">
      <c r="A601" s="85">
        <v>29</v>
      </c>
      <c r="B601" s="3" t="s">
        <v>44</v>
      </c>
      <c r="C601" s="5">
        <v>17</v>
      </c>
      <c r="D601" s="4">
        <v>3.0415073174775871</v>
      </c>
      <c r="E601" s="4">
        <v>0</v>
      </c>
      <c r="F601" s="4">
        <v>2.9038014409451534</v>
      </c>
      <c r="G601" s="4">
        <v>0</v>
      </c>
      <c r="H601" s="3"/>
    </row>
    <row r="602" spans="1:8" x14ac:dyDescent="0.25">
      <c r="A602" s="85">
        <v>30</v>
      </c>
      <c r="B602" s="3" t="s">
        <v>44</v>
      </c>
      <c r="C602" s="5">
        <v>24</v>
      </c>
      <c r="D602" s="4">
        <v>3.1163011450327773</v>
      </c>
      <c r="E602" s="4">
        <v>0</v>
      </c>
      <c r="F602" s="4">
        <v>3.1163011450327773</v>
      </c>
      <c r="G602" s="4">
        <v>0</v>
      </c>
      <c r="H602" s="3"/>
    </row>
    <row r="603" spans="1:8" x14ac:dyDescent="0.25">
      <c r="A603" s="85">
        <v>31</v>
      </c>
      <c r="B603" s="3" t="s">
        <v>45</v>
      </c>
      <c r="C603" s="5">
        <v>79</v>
      </c>
      <c r="D603" s="4">
        <v>2.3433770567244308</v>
      </c>
      <c r="E603" s="4">
        <v>0</v>
      </c>
      <c r="F603" s="4">
        <v>2.205710367850283</v>
      </c>
      <c r="G603" s="4">
        <v>0</v>
      </c>
      <c r="H603" s="3"/>
    </row>
    <row r="604" spans="1:8" x14ac:dyDescent="0.25">
      <c r="A604" s="85">
        <v>32</v>
      </c>
      <c r="B604" s="3" t="s">
        <v>14</v>
      </c>
      <c r="C604" s="5">
        <v>297</v>
      </c>
      <c r="D604" s="4">
        <v>4.6869115668160646</v>
      </c>
      <c r="E604" s="4">
        <v>0</v>
      </c>
      <c r="F604" s="18">
        <v>4.4850505173956812</v>
      </c>
      <c r="G604" s="4">
        <v>0</v>
      </c>
      <c r="H604" s="3"/>
    </row>
    <row r="605" spans="1:8" x14ac:dyDescent="0.25">
      <c r="A605" s="85">
        <v>33</v>
      </c>
      <c r="B605" s="3" t="s">
        <v>14</v>
      </c>
      <c r="C605" s="5">
        <v>551</v>
      </c>
      <c r="D605" s="4">
        <v>3.2317256763520712</v>
      </c>
      <c r="E605" s="4">
        <v>0</v>
      </c>
      <c r="F605" s="4">
        <v>3.1556523619118768</v>
      </c>
      <c r="G605" s="4">
        <v>0</v>
      </c>
      <c r="H605" s="3"/>
    </row>
    <row r="606" spans="1:8" x14ac:dyDescent="0.25">
      <c r="A606" s="85">
        <v>34</v>
      </c>
      <c r="B606" s="3" t="s">
        <v>14</v>
      </c>
      <c r="C606" s="5" t="s">
        <v>46</v>
      </c>
      <c r="D606" s="4">
        <v>4.3608043092277651</v>
      </c>
      <c r="E606" s="4">
        <v>0</v>
      </c>
      <c r="F606" s="18">
        <v>4.2120673408551541</v>
      </c>
      <c r="G606" s="4">
        <v>0</v>
      </c>
      <c r="H606" s="3"/>
    </row>
    <row r="607" spans="1:8" x14ac:dyDescent="0.25">
      <c r="A607" s="85">
        <v>35</v>
      </c>
      <c r="B607" s="3" t="s">
        <v>47</v>
      </c>
      <c r="C607" s="5">
        <v>33</v>
      </c>
      <c r="D607" s="4">
        <v>3.2768686056749989</v>
      </c>
      <c r="E607" s="4">
        <v>0</v>
      </c>
      <c r="F607" s="4">
        <v>3.0845327101198854</v>
      </c>
      <c r="G607" s="4">
        <v>0</v>
      </c>
      <c r="H607" s="3"/>
    </row>
    <row r="608" spans="1:8" x14ac:dyDescent="0.25">
      <c r="A608" s="85">
        <v>36</v>
      </c>
      <c r="B608" s="3" t="s">
        <v>35</v>
      </c>
      <c r="C608" s="5">
        <v>6</v>
      </c>
      <c r="D608" s="4">
        <v>2.9075308434074776</v>
      </c>
      <c r="E608" s="4">
        <v>0</v>
      </c>
      <c r="F608" s="4">
        <v>2.6793338243587472</v>
      </c>
      <c r="G608" s="4">
        <v>0</v>
      </c>
      <c r="H608" s="3"/>
    </row>
    <row r="609" spans="1:8" x14ac:dyDescent="0.25">
      <c r="A609" s="85">
        <v>37</v>
      </c>
      <c r="B609" s="3" t="s">
        <v>48</v>
      </c>
      <c r="C609" s="5" t="s">
        <v>49</v>
      </c>
      <c r="D609" s="4">
        <v>4.4125490686925151</v>
      </c>
      <c r="E609" s="4">
        <v>0</v>
      </c>
      <c r="F609" s="18">
        <v>4.2146552879390766</v>
      </c>
      <c r="G609" s="4">
        <v>0</v>
      </c>
      <c r="H609" s="3"/>
    </row>
    <row r="610" spans="1:8" x14ac:dyDescent="0.25">
      <c r="A610" s="85">
        <v>38</v>
      </c>
      <c r="B610" s="3" t="s">
        <v>48</v>
      </c>
      <c r="C610" s="5" t="s">
        <v>50</v>
      </c>
      <c r="D610" s="4">
        <v>5.3098944492899864</v>
      </c>
      <c r="E610" s="4">
        <v>0</v>
      </c>
      <c r="F610" s="18">
        <v>5.0507052530675329</v>
      </c>
      <c r="G610" s="4">
        <v>0</v>
      </c>
      <c r="H610" s="3"/>
    </row>
    <row r="611" spans="1:8" x14ac:dyDescent="0.25">
      <c r="A611" s="85">
        <v>39</v>
      </c>
      <c r="B611" s="3" t="s">
        <v>48</v>
      </c>
      <c r="C611" s="5" t="s">
        <v>51</v>
      </c>
      <c r="D611" s="4">
        <v>4.2496388853053153</v>
      </c>
      <c r="E611" s="4">
        <v>0</v>
      </c>
      <c r="F611" s="18">
        <v>4.0484266966772049</v>
      </c>
      <c r="G611" s="4">
        <v>0</v>
      </c>
      <c r="H611" s="3"/>
    </row>
    <row r="612" spans="1:8" x14ac:dyDescent="0.25">
      <c r="A612" s="85">
        <v>40</v>
      </c>
      <c r="B612" s="3" t="s">
        <v>48</v>
      </c>
      <c r="C612" s="5" t="s">
        <v>52</v>
      </c>
      <c r="D612" s="4">
        <v>3.8521045787249726</v>
      </c>
      <c r="E612" s="4">
        <v>0</v>
      </c>
      <c r="F612" s="4">
        <v>3.6481866375168814</v>
      </c>
      <c r="G612" s="4">
        <v>0</v>
      </c>
      <c r="H612" s="3"/>
    </row>
    <row r="613" spans="1:8" x14ac:dyDescent="0.25">
      <c r="A613" s="85">
        <v>41</v>
      </c>
      <c r="B613" s="3" t="s">
        <v>48</v>
      </c>
      <c r="C613" s="5" t="s">
        <v>53</v>
      </c>
      <c r="D613" s="4">
        <v>4.2119149422113464</v>
      </c>
      <c r="E613" s="4">
        <v>0</v>
      </c>
      <c r="F613" s="18">
        <v>4.0208395303919584</v>
      </c>
      <c r="G613" s="4">
        <v>0</v>
      </c>
      <c r="H613" s="3"/>
    </row>
    <row r="614" spans="1:8" x14ac:dyDescent="0.25">
      <c r="A614" s="85">
        <v>42</v>
      </c>
      <c r="B614" s="3" t="s">
        <v>36</v>
      </c>
      <c r="C614" s="5">
        <v>247</v>
      </c>
      <c r="D614" s="4">
        <v>4.5236106004178049</v>
      </c>
      <c r="E614" s="4">
        <v>0</v>
      </c>
      <c r="F614" s="18">
        <v>4.3546830933520777</v>
      </c>
      <c r="G614" s="4">
        <v>0</v>
      </c>
      <c r="H614" s="3"/>
    </row>
    <row r="615" spans="1:8" x14ac:dyDescent="0.25">
      <c r="A615" s="85">
        <v>43</v>
      </c>
      <c r="B615" s="3" t="s">
        <v>18</v>
      </c>
      <c r="C615" s="5">
        <v>283</v>
      </c>
      <c r="D615" s="4">
        <v>3.7139580731583033</v>
      </c>
      <c r="E615" s="4">
        <v>0</v>
      </c>
      <c r="F615" s="4">
        <v>3.5995877385674451</v>
      </c>
      <c r="G615" s="4">
        <v>0</v>
      </c>
      <c r="H615" s="3"/>
    </row>
    <row r="616" spans="1:8" x14ac:dyDescent="0.25">
      <c r="A616" s="85">
        <v>44</v>
      </c>
      <c r="B616" s="3" t="s">
        <v>18</v>
      </c>
      <c r="C616" s="5">
        <v>333</v>
      </c>
      <c r="D616" s="4">
        <v>3.54698108056551</v>
      </c>
      <c r="E616" s="4">
        <v>0</v>
      </c>
      <c r="F616" s="4">
        <v>3.4697756140621157</v>
      </c>
      <c r="G616" s="4">
        <v>0</v>
      </c>
      <c r="H616" s="3"/>
    </row>
    <row r="617" spans="1:8" x14ac:dyDescent="0.25">
      <c r="A617" s="85">
        <v>45</v>
      </c>
      <c r="B617" s="3" t="s">
        <v>18</v>
      </c>
      <c r="C617" s="5">
        <v>358</v>
      </c>
      <c r="D617" s="4">
        <v>4.0652832489310935</v>
      </c>
      <c r="E617" s="4">
        <v>0</v>
      </c>
      <c r="F617" s="4">
        <v>3.9481376178077099</v>
      </c>
      <c r="G617" s="4">
        <v>0</v>
      </c>
      <c r="H617" s="3"/>
    </row>
    <row r="618" spans="1:8" x14ac:dyDescent="0.25">
      <c r="A618" s="85">
        <v>46</v>
      </c>
      <c r="B618" s="3" t="s">
        <v>18</v>
      </c>
      <c r="C618" s="5">
        <v>449</v>
      </c>
      <c r="D618" s="4">
        <v>4.3551958386583944</v>
      </c>
      <c r="E618" s="4">
        <v>0</v>
      </c>
      <c r="F618" s="18">
        <v>4.1668280650401561</v>
      </c>
      <c r="G618" s="4">
        <v>0</v>
      </c>
      <c r="H618" s="3"/>
    </row>
    <row r="619" spans="1:8" x14ac:dyDescent="0.25">
      <c r="A619" s="85">
        <v>47</v>
      </c>
      <c r="B619" s="3" t="s">
        <v>54</v>
      </c>
      <c r="C619" s="5">
        <v>38</v>
      </c>
      <c r="D619" s="4">
        <v>2.7878213867660442</v>
      </c>
      <c r="E619" s="4">
        <v>0</v>
      </c>
      <c r="F619" s="4">
        <v>2.6370401240971457</v>
      </c>
      <c r="G619" s="4">
        <v>0</v>
      </c>
      <c r="H619" s="3"/>
    </row>
    <row r="620" spans="1:8" x14ac:dyDescent="0.25">
      <c r="A620" s="85">
        <v>48</v>
      </c>
      <c r="B620" s="3" t="s">
        <v>54</v>
      </c>
      <c r="C620" s="5">
        <v>42</v>
      </c>
      <c r="D620" s="4">
        <v>2.7759533339828817</v>
      </c>
      <c r="E620" s="4">
        <v>0</v>
      </c>
      <c r="F620" s="4">
        <v>2.6267328486187078</v>
      </c>
      <c r="G620" s="4">
        <v>0</v>
      </c>
      <c r="H620" s="3"/>
    </row>
    <row r="621" spans="1:8" x14ac:dyDescent="0.25">
      <c r="A621" s="85">
        <v>49</v>
      </c>
      <c r="B621" s="3" t="s">
        <v>54</v>
      </c>
      <c r="C621" s="5">
        <v>44</v>
      </c>
      <c r="D621" s="4">
        <v>2.8625901410947785</v>
      </c>
      <c r="E621" s="4">
        <v>0</v>
      </c>
      <c r="F621" s="4">
        <v>2.7067366098602812</v>
      </c>
      <c r="G621" s="4">
        <v>0</v>
      </c>
      <c r="H621" s="3"/>
    </row>
    <row r="622" spans="1:8" x14ac:dyDescent="0.25">
      <c r="A622" s="85">
        <v>50</v>
      </c>
      <c r="B622" s="3" t="s">
        <v>21</v>
      </c>
      <c r="C622" s="5">
        <v>3</v>
      </c>
      <c r="D622" s="4">
        <v>3.3690273114502411</v>
      </c>
      <c r="E622" s="4">
        <v>0</v>
      </c>
      <c r="F622" s="4">
        <v>3.1548424840420792</v>
      </c>
      <c r="G622" s="4">
        <v>0</v>
      </c>
      <c r="H622" s="3"/>
    </row>
    <row r="623" spans="1:8" x14ac:dyDescent="0.25">
      <c r="A623" s="85">
        <v>51</v>
      </c>
      <c r="B623" s="3" t="s">
        <v>21</v>
      </c>
      <c r="C623" s="5">
        <v>9</v>
      </c>
      <c r="D623" s="4">
        <v>2.7994569492319696</v>
      </c>
      <c r="E623" s="4">
        <v>0</v>
      </c>
      <c r="F623" s="4">
        <v>2.6782213768787311</v>
      </c>
      <c r="G623" s="4">
        <v>0</v>
      </c>
      <c r="H623" s="3"/>
    </row>
    <row r="624" spans="1:8" x14ac:dyDescent="0.25">
      <c r="A624" s="85">
        <v>52</v>
      </c>
      <c r="B624" s="3" t="s">
        <v>21</v>
      </c>
      <c r="C624" s="5">
        <v>11</v>
      </c>
      <c r="D624" s="4">
        <v>2.7080124442504281</v>
      </c>
      <c r="E624" s="4">
        <v>0</v>
      </c>
      <c r="F624" s="4">
        <v>2.5970993213316986</v>
      </c>
      <c r="G624" s="4">
        <v>0</v>
      </c>
      <c r="H624" s="3"/>
    </row>
    <row r="625" spans="1:8" x14ac:dyDescent="0.25">
      <c r="A625" s="85">
        <v>53</v>
      </c>
      <c r="B625" s="3" t="s">
        <v>21</v>
      </c>
      <c r="C625" s="5">
        <v>25</v>
      </c>
      <c r="D625" s="4">
        <v>2.7043715700929294</v>
      </c>
      <c r="E625" s="4">
        <v>0</v>
      </c>
      <c r="F625" s="4">
        <v>2.5823039625962441</v>
      </c>
      <c r="G625" s="4">
        <v>0</v>
      </c>
      <c r="H625" s="3"/>
    </row>
    <row r="626" spans="1:8" x14ac:dyDescent="0.25">
      <c r="A626" s="85">
        <v>54</v>
      </c>
      <c r="B626" s="3" t="s">
        <v>55</v>
      </c>
      <c r="C626" s="5">
        <v>69</v>
      </c>
      <c r="D626" s="4">
        <v>4.5007683815032271</v>
      </c>
      <c r="E626" s="4">
        <v>0</v>
      </c>
      <c r="F626" s="18">
        <v>4.3297732866897567</v>
      </c>
      <c r="G626" s="4">
        <v>0</v>
      </c>
      <c r="H626" s="3"/>
    </row>
    <row r="627" spans="1:8" x14ac:dyDescent="0.25">
      <c r="A627" s="85">
        <v>55</v>
      </c>
      <c r="B627" s="3" t="s">
        <v>55</v>
      </c>
      <c r="C627" s="5">
        <v>71</v>
      </c>
      <c r="D627" s="4">
        <v>4.7538539374414031</v>
      </c>
      <c r="E627" s="4">
        <v>0</v>
      </c>
      <c r="F627" s="18">
        <v>4.5903477454619983</v>
      </c>
      <c r="G627" s="4">
        <v>0</v>
      </c>
      <c r="H627" s="3"/>
    </row>
    <row r="628" spans="1:8" x14ac:dyDescent="0.25">
      <c r="A628" s="85">
        <v>56</v>
      </c>
      <c r="B628" s="3" t="s">
        <v>56</v>
      </c>
      <c r="C628" s="5">
        <v>79</v>
      </c>
      <c r="D628" s="4">
        <v>2.6243435704882812</v>
      </c>
      <c r="E628" s="4">
        <v>0</v>
      </c>
      <c r="F628" s="4">
        <v>2.5505580082779669</v>
      </c>
      <c r="G628" s="4">
        <v>0</v>
      </c>
      <c r="H628" s="3"/>
    </row>
    <row r="629" spans="1:8" x14ac:dyDescent="0.25">
      <c r="A629" s="85">
        <v>57</v>
      </c>
      <c r="B629" s="3" t="s">
        <v>57</v>
      </c>
      <c r="C629" s="5">
        <v>10</v>
      </c>
      <c r="D629" s="4">
        <v>4.4561197319581334</v>
      </c>
      <c r="E629" s="4">
        <v>0</v>
      </c>
      <c r="F629" s="18">
        <v>4.3265019471029333</v>
      </c>
      <c r="G629" s="4">
        <v>0</v>
      </c>
      <c r="H629" s="3"/>
    </row>
    <row r="630" spans="1:8" x14ac:dyDescent="0.25">
      <c r="A630" s="85">
        <v>58</v>
      </c>
      <c r="B630" s="3" t="s">
        <v>57</v>
      </c>
      <c r="C630" s="5">
        <v>28</v>
      </c>
      <c r="D630" s="4">
        <v>3.0828494420132802</v>
      </c>
      <c r="E630" s="4">
        <v>0</v>
      </c>
      <c r="F630" s="4">
        <v>2.850745546322758</v>
      </c>
      <c r="G630" s="4">
        <v>0</v>
      </c>
      <c r="H630" s="3"/>
    </row>
    <row r="631" spans="1:8" x14ac:dyDescent="0.25">
      <c r="A631" s="85">
        <v>59</v>
      </c>
      <c r="B631" s="3" t="s">
        <v>57</v>
      </c>
      <c r="C631" s="5">
        <v>46</v>
      </c>
      <c r="D631" s="4">
        <v>3.7733396585149079</v>
      </c>
      <c r="E631" s="4">
        <v>0</v>
      </c>
      <c r="F631" s="4">
        <v>3.6056905217729232</v>
      </c>
      <c r="G631" s="4">
        <v>0</v>
      </c>
      <c r="H631" s="3"/>
    </row>
    <row r="632" spans="1:8" s="79" customFormat="1" x14ac:dyDescent="0.25">
      <c r="A632" s="85">
        <v>60</v>
      </c>
      <c r="B632" s="23" t="s">
        <v>57</v>
      </c>
      <c r="C632" s="22">
        <v>52</v>
      </c>
      <c r="D632" s="18">
        <v>2.1403485024094104</v>
      </c>
      <c r="E632" s="18">
        <v>0</v>
      </c>
      <c r="F632" s="18">
        <v>2.0211143344363416</v>
      </c>
      <c r="G632" s="18">
        <v>0</v>
      </c>
      <c r="H632" s="23"/>
    </row>
    <row r="633" spans="1:8" x14ac:dyDescent="0.25">
      <c r="A633" s="85">
        <v>61</v>
      </c>
      <c r="B633" s="3" t="s">
        <v>57</v>
      </c>
      <c r="C633" s="5">
        <v>56</v>
      </c>
      <c r="D633" s="4">
        <v>3.3765664572915473</v>
      </c>
      <c r="E633" s="4">
        <v>0</v>
      </c>
      <c r="F633" s="4">
        <v>3.1366893972582175</v>
      </c>
      <c r="G633" s="4">
        <v>0</v>
      </c>
      <c r="H633" s="3"/>
    </row>
    <row r="634" spans="1:8" x14ac:dyDescent="0.25">
      <c r="A634" s="85">
        <v>62</v>
      </c>
      <c r="B634" s="3" t="s">
        <v>57</v>
      </c>
      <c r="C634" s="5">
        <v>58</v>
      </c>
      <c r="D634" s="4">
        <v>2.9618466320459227</v>
      </c>
      <c r="E634" s="4">
        <v>0</v>
      </c>
      <c r="F634" s="4">
        <v>2.9618466320459227</v>
      </c>
      <c r="G634" s="4">
        <v>0</v>
      </c>
      <c r="H634" s="3"/>
    </row>
    <row r="635" spans="1:8" x14ac:dyDescent="0.25">
      <c r="A635" s="85">
        <v>63</v>
      </c>
      <c r="B635" s="3" t="s">
        <v>57</v>
      </c>
      <c r="C635" s="5">
        <v>62</v>
      </c>
      <c r="D635" s="4">
        <v>2.9999988480658737</v>
      </c>
      <c r="E635" s="4">
        <v>0</v>
      </c>
      <c r="F635" s="4">
        <v>2.8625730585194873</v>
      </c>
      <c r="G635" s="4">
        <v>0</v>
      </c>
      <c r="H635" s="3"/>
    </row>
    <row r="636" spans="1:8" x14ac:dyDescent="0.25">
      <c r="A636" s="85">
        <v>64</v>
      </c>
      <c r="B636" s="3" t="s">
        <v>57</v>
      </c>
      <c r="C636" s="5">
        <v>64</v>
      </c>
      <c r="D636" s="4">
        <v>2.6907637012807499</v>
      </c>
      <c r="E636" s="4">
        <v>0</v>
      </c>
      <c r="F636" s="4">
        <v>2.6907637012807499</v>
      </c>
      <c r="G636" s="4">
        <v>0</v>
      </c>
      <c r="H636" s="3"/>
    </row>
    <row r="637" spans="1:8" x14ac:dyDescent="0.25">
      <c r="A637" s="85">
        <v>65</v>
      </c>
      <c r="B637" s="3" t="s">
        <v>57</v>
      </c>
      <c r="C637" s="5">
        <v>66</v>
      </c>
      <c r="D637" s="4">
        <v>2.785549347197199</v>
      </c>
      <c r="E637" s="4">
        <v>0</v>
      </c>
      <c r="F637" s="4">
        <v>2.6226242556283967</v>
      </c>
      <c r="G637" s="4">
        <v>0</v>
      </c>
      <c r="H637" s="3"/>
    </row>
    <row r="638" spans="1:8" x14ac:dyDescent="0.25">
      <c r="A638" s="85">
        <v>66</v>
      </c>
      <c r="B638" s="3" t="s">
        <v>58</v>
      </c>
      <c r="C638" s="5">
        <v>6</v>
      </c>
      <c r="D638" s="4">
        <v>3.8346135414891616</v>
      </c>
      <c r="E638" s="4">
        <v>0</v>
      </c>
      <c r="F638" s="4">
        <v>3.6661766734902885</v>
      </c>
      <c r="G638" s="4">
        <v>0</v>
      </c>
      <c r="H638" s="3"/>
    </row>
    <row r="639" spans="1:8" x14ac:dyDescent="0.25">
      <c r="A639" s="85">
        <v>67</v>
      </c>
      <c r="B639" s="3" t="s">
        <v>58</v>
      </c>
      <c r="C639" s="5">
        <v>8</v>
      </c>
      <c r="D639" s="4">
        <v>3.8973803216036544</v>
      </c>
      <c r="E639" s="4">
        <v>0</v>
      </c>
      <c r="F639" s="4">
        <v>3.7367003848223757</v>
      </c>
      <c r="G639" s="4">
        <v>0</v>
      </c>
      <c r="H639" s="3"/>
    </row>
    <row r="640" spans="1:8" x14ac:dyDescent="0.25">
      <c r="A640" s="85">
        <v>68</v>
      </c>
      <c r="B640" s="3" t="s">
        <v>58</v>
      </c>
      <c r="C640" s="5">
        <v>10</v>
      </c>
      <c r="D640" s="4">
        <v>3.8395133155051346</v>
      </c>
      <c r="E640" s="4">
        <v>0</v>
      </c>
      <c r="F640" s="4">
        <v>3.6721477607322552</v>
      </c>
      <c r="G640" s="4">
        <v>0</v>
      </c>
      <c r="H640" s="3"/>
    </row>
    <row r="641" spans="1:8" x14ac:dyDescent="0.25">
      <c r="A641" s="85">
        <v>69</v>
      </c>
      <c r="B641" s="3" t="s">
        <v>58</v>
      </c>
      <c r="C641" s="5">
        <v>20</v>
      </c>
      <c r="D641" s="4">
        <v>4.3200725609562323</v>
      </c>
      <c r="E641" s="4">
        <v>0</v>
      </c>
      <c r="F641" s="18">
        <v>4.1487368569191716</v>
      </c>
      <c r="G641" s="4">
        <v>0</v>
      </c>
      <c r="H641" s="3"/>
    </row>
    <row r="642" spans="1:8" x14ac:dyDescent="0.25">
      <c r="A642" s="85">
        <v>70</v>
      </c>
      <c r="B642" s="3" t="s">
        <v>58</v>
      </c>
      <c r="C642" s="5" t="s">
        <v>59</v>
      </c>
      <c r="D642" s="4">
        <v>4.5250242739065403</v>
      </c>
      <c r="E642" s="4">
        <v>0</v>
      </c>
      <c r="F642" s="18">
        <v>4.3313288396330165</v>
      </c>
      <c r="G642" s="4">
        <v>0</v>
      </c>
      <c r="H642" s="3"/>
    </row>
    <row r="643" spans="1:8" x14ac:dyDescent="0.25">
      <c r="A643" s="85">
        <v>71</v>
      </c>
      <c r="B643" s="3" t="s">
        <v>58</v>
      </c>
      <c r="C643" s="5" t="s">
        <v>37</v>
      </c>
      <c r="D643" s="4">
        <v>4.1167887200739113</v>
      </c>
      <c r="E643" s="4">
        <v>0</v>
      </c>
      <c r="F643" s="4">
        <v>3.9326726811797257</v>
      </c>
      <c r="G643" s="4">
        <v>0</v>
      </c>
      <c r="H643" s="3"/>
    </row>
    <row r="644" spans="1:8" x14ac:dyDescent="0.25">
      <c r="A644" s="85">
        <v>72</v>
      </c>
      <c r="B644" s="3" t="s">
        <v>23</v>
      </c>
      <c r="C644" s="5">
        <v>345</v>
      </c>
      <c r="D644" s="4">
        <v>3.2824218536822598</v>
      </c>
      <c r="E644" s="4">
        <v>0</v>
      </c>
      <c r="F644" s="4">
        <v>3.1959716525122173</v>
      </c>
      <c r="G644" s="4">
        <v>0</v>
      </c>
      <c r="H644" s="3"/>
    </row>
    <row r="645" spans="1:8" x14ac:dyDescent="0.25">
      <c r="A645" s="85">
        <v>73</v>
      </c>
      <c r="B645" s="3" t="s">
        <v>23</v>
      </c>
      <c r="C645" s="5">
        <v>347</v>
      </c>
      <c r="D645" s="4">
        <v>3.3651223262279162</v>
      </c>
      <c r="E645" s="4">
        <v>0</v>
      </c>
      <c r="F645" s="4">
        <v>3.2354992848040278</v>
      </c>
      <c r="G645" s="4">
        <v>0</v>
      </c>
      <c r="H645" s="3"/>
    </row>
    <row r="646" spans="1:8" x14ac:dyDescent="0.25">
      <c r="A646" s="85">
        <v>74</v>
      </c>
      <c r="B646" s="3" t="s">
        <v>23</v>
      </c>
      <c r="C646" s="5">
        <v>349</v>
      </c>
      <c r="D646" s="4">
        <v>3.464657185630228</v>
      </c>
      <c r="E646" s="4">
        <v>0</v>
      </c>
      <c r="F646" s="4">
        <v>3.4079425813242699</v>
      </c>
      <c r="G646" s="4">
        <v>0</v>
      </c>
      <c r="H646" s="3"/>
    </row>
    <row r="647" spans="1:8" x14ac:dyDescent="0.25">
      <c r="A647" s="85">
        <v>75</v>
      </c>
      <c r="B647" s="3" t="s">
        <v>23</v>
      </c>
      <c r="C647" s="5">
        <v>351</v>
      </c>
      <c r="D647" s="4">
        <v>2.9577415669592853</v>
      </c>
      <c r="E647" s="4">
        <v>0</v>
      </c>
      <c r="F647" s="4">
        <v>2.8831847812724187</v>
      </c>
      <c r="G647" s="4">
        <v>0</v>
      </c>
      <c r="H647" s="3"/>
    </row>
    <row r="648" spans="1:8" x14ac:dyDescent="0.25">
      <c r="A648" s="85">
        <v>76</v>
      </c>
      <c r="B648" s="23" t="s">
        <v>60</v>
      </c>
      <c r="C648" s="22">
        <v>0</v>
      </c>
      <c r="D648" s="18">
        <v>4.4560289499410626</v>
      </c>
      <c r="E648" s="18">
        <v>0</v>
      </c>
      <c r="F648" s="18">
        <v>4.2995293521145044</v>
      </c>
      <c r="G648" s="18">
        <v>0</v>
      </c>
      <c r="H648" s="23"/>
    </row>
    <row r="649" spans="1:8" x14ac:dyDescent="0.25">
      <c r="A649" s="85">
        <v>77</v>
      </c>
      <c r="B649" s="3" t="s">
        <v>29</v>
      </c>
      <c r="C649" s="5">
        <v>101</v>
      </c>
      <c r="D649" s="4">
        <v>4.0240200000000002</v>
      </c>
      <c r="E649" s="4">
        <v>0</v>
      </c>
      <c r="F649" s="4">
        <v>3.8538399999999999</v>
      </c>
      <c r="G649" s="4">
        <v>0</v>
      </c>
      <c r="H649" s="3"/>
    </row>
    <row r="650" spans="1:8" x14ac:dyDescent="0.25">
      <c r="A650" s="85">
        <v>78</v>
      </c>
      <c r="B650" s="3" t="s">
        <v>30</v>
      </c>
      <c r="C650" s="5">
        <v>18</v>
      </c>
      <c r="D650" s="4">
        <v>2.3078579923092217</v>
      </c>
      <c r="E650" s="4">
        <v>0</v>
      </c>
      <c r="F650" s="18">
        <v>2.0737465015387873</v>
      </c>
      <c r="G650" s="4">
        <v>0</v>
      </c>
      <c r="H650" s="3"/>
    </row>
    <row r="651" spans="1:8" x14ac:dyDescent="0.25">
      <c r="A651" s="85">
        <v>79</v>
      </c>
      <c r="B651" s="3" t="s">
        <v>39</v>
      </c>
      <c r="C651" s="5">
        <v>21</v>
      </c>
      <c r="D651" s="4">
        <v>4.734135516779661</v>
      </c>
      <c r="E651" s="4">
        <v>0</v>
      </c>
      <c r="F651" s="18">
        <v>4.5037702011069927</v>
      </c>
      <c r="G651" s="4">
        <v>0</v>
      </c>
      <c r="H651" s="3"/>
    </row>
    <row r="652" spans="1:8" x14ac:dyDescent="0.25">
      <c r="A652" s="85">
        <v>80</v>
      </c>
      <c r="B652" s="3" t="s">
        <v>39</v>
      </c>
      <c r="C652" s="5">
        <v>23</v>
      </c>
      <c r="D652" s="4">
        <v>5.1838770259193998</v>
      </c>
      <c r="E652" s="4">
        <v>0</v>
      </c>
      <c r="F652" s="18">
        <v>4.9527092620221369</v>
      </c>
      <c r="G652" s="4">
        <v>0</v>
      </c>
      <c r="H652" s="3"/>
    </row>
    <row r="653" spans="1:8" x14ac:dyDescent="0.25">
      <c r="A653" s="85">
        <v>81</v>
      </c>
      <c r="B653" s="3" t="s">
        <v>39</v>
      </c>
      <c r="C653" s="5">
        <v>25</v>
      </c>
      <c r="D653" s="4">
        <v>4.9123004380146709</v>
      </c>
      <c r="E653" s="4">
        <v>0</v>
      </c>
      <c r="F653" s="18">
        <v>4.6751990047476202</v>
      </c>
      <c r="G653" s="4">
        <v>0</v>
      </c>
      <c r="H653" s="3"/>
    </row>
    <row r="654" spans="1:8" x14ac:dyDescent="0.25">
      <c r="A654" s="85">
        <v>82</v>
      </c>
      <c r="B654" s="3" t="s">
        <v>43</v>
      </c>
      <c r="C654" s="5">
        <v>20</v>
      </c>
      <c r="D654" s="4">
        <v>2.883489773832915</v>
      </c>
      <c r="E654" s="4">
        <v>0</v>
      </c>
      <c r="F654" s="4">
        <v>2.6725027650079682</v>
      </c>
      <c r="G654" s="4">
        <v>0</v>
      </c>
      <c r="H654" s="3"/>
    </row>
    <row r="655" spans="1:8" x14ac:dyDescent="0.25">
      <c r="A655" s="85">
        <v>83</v>
      </c>
      <c r="B655" s="3" t="s">
        <v>61</v>
      </c>
      <c r="C655" s="5">
        <v>72</v>
      </c>
      <c r="D655" s="4">
        <v>3.4188149587675132</v>
      </c>
      <c r="E655" s="4">
        <v>0</v>
      </c>
      <c r="F655" s="4">
        <v>3.1206219036670957</v>
      </c>
      <c r="G655" s="4">
        <v>0</v>
      </c>
      <c r="H655" s="3"/>
    </row>
    <row r="656" spans="1:8" x14ac:dyDescent="0.25">
      <c r="A656" s="85">
        <v>84</v>
      </c>
      <c r="B656" s="3" t="s">
        <v>40</v>
      </c>
      <c r="C656" s="5">
        <v>54</v>
      </c>
      <c r="D656" s="4">
        <v>4.9542326607313747</v>
      </c>
      <c r="E656" s="4">
        <v>0</v>
      </c>
      <c r="F656" s="18">
        <v>4.7578114337996755</v>
      </c>
      <c r="G656" s="4">
        <v>0</v>
      </c>
      <c r="H656" s="3"/>
    </row>
    <row r="657" spans="1:8" x14ac:dyDescent="0.25">
      <c r="A657" s="85">
        <v>85</v>
      </c>
      <c r="B657" s="3" t="s">
        <v>40</v>
      </c>
      <c r="C657" s="5">
        <v>56</v>
      </c>
      <c r="D657" s="4">
        <v>4.6486967306600997</v>
      </c>
      <c r="E657" s="4">
        <v>0</v>
      </c>
      <c r="F657" s="18">
        <v>4.5107008156822825</v>
      </c>
      <c r="G657" s="4">
        <v>0</v>
      </c>
      <c r="H657" s="3"/>
    </row>
    <row r="658" spans="1:8" x14ac:dyDescent="0.25">
      <c r="A658" s="85">
        <v>86</v>
      </c>
      <c r="B658" s="3" t="s">
        <v>62</v>
      </c>
      <c r="C658" s="5">
        <v>147</v>
      </c>
      <c r="D658" s="4">
        <v>4.4712775703012682</v>
      </c>
      <c r="E658" s="4">
        <v>0</v>
      </c>
      <c r="F658" s="18">
        <v>4.3045023248070455</v>
      </c>
      <c r="G658" s="4">
        <v>0</v>
      </c>
      <c r="H658" s="3"/>
    </row>
    <row r="659" spans="1:8" x14ac:dyDescent="0.25">
      <c r="A659" s="85">
        <v>87</v>
      </c>
      <c r="B659" s="3" t="s">
        <v>63</v>
      </c>
      <c r="C659" s="5">
        <v>1</v>
      </c>
      <c r="D659" s="4">
        <v>3.1296335116848031</v>
      </c>
      <c r="E659" s="4">
        <v>0</v>
      </c>
      <c r="F659" s="4">
        <v>3.0014268483840798</v>
      </c>
      <c r="G659" s="4">
        <v>0</v>
      </c>
      <c r="H659" s="3"/>
    </row>
    <row r="660" spans="1:8" x14ac:dyDescent="0.25">
      <c r="A660" s="85">
        <v>88</v>
      </c>
      <c r="B660" s="3" t="s">
        <v>63</v>
      </c>
      <c r="C660" s="5">
        <v>3</v>
      </c>
      <c r="D660" s="4">
        <v>3.1038792396430304</v>
      </c>
      <c r="E660" s="4">
        <v>0</v>
      </c>
      <c r="F660" s="4">
        <v>2.9669537507315189</v>
      </c>
      <c r="G660" s="4">
        <v>0</v>
      </c>
      <c r="H660" s="3"/>
    </row>
    <row r="661" spans="1:8" x14ac:dyDescent="0.25">
      <c r="A661" s="85">
        <v>89</v>
      </c>
      <c r="B661" s="3" t="s">
        <v>63</v>
      </c>
      <c r="C661" s="5">
        <v>4</v>
      </c>
      <c r="D661" s="4">
        <v>4.07844824503161</v>
      </c>
      <c r="E661" s="4">
        <v>0</v>
      </c>
      <c r="F661" s="4">
        <v>3.9972060188499627</v>
      </c>
      <c r="G661" s="4">
        <v>0</v>
      </c>
      <c r="H661" s="3"/>
    </row>
    <row r="662" spans="1:8" x14ac:dyDescent="0.25">
      <c r="A662" s="85">
        <v>90</v>
      </c>
      <c r="B662" s="3" t="s">
        <v>63</v>
      </c>
      <c r="C662" s="5">
        <v>6</v>
      </c>
      <c r="D662" s="4">
        <v>3.9352068730848981</v>
      </c>
      <c r="E662" s="4">
        <v>0</v>
      </c>
      <c r="F662" s="4">
        <v>3.8579742163358883</v>
      </c>
      <c r="G662" s="4">
        <v>0</v>
      </c>
      <c r="H662" s="3"/>
    </row>
    <row r="663" spans="1:8" x14ac:dyDescent="0.25">
      <c r="A663" s="85">
        <v>91</v>
      </c>
      <c r="B663" s="3" t="s">
        <v>41</v>
      </c>
      <c r="C663" s="5">
        <v>334</v>
      </c>
      <c r="D663" s="4">
        <v>4.1135326505227239</v>
      </c>
      <c r="E663" s="4">
        <v>0</v>
      </c>
      <c r="F663" s="4">
        <v>3.8395541866066174</v>
      </c>
      <c r="G663" s="4">
        <v>0</v>
      </c>
      <c r="H663" s="3"/>
    </row>
    <row r="664" spans="1:8" x14ac:dyDescent="0.25">
      <c r="A664" s="85">
        <v>92</v>
      </c>
      <c r="B664" s="3" t="s">
        <v>41</v>
      </c>
      <c r="C664" s="5">
        <v>336</v>
      </c>
      <c r="D664" s="4">
        <v>4.3006840111716178</v>
      </c>
      <c r="E664" s="4">
        <v>0</v>
      </c>
      <c r="F664" s="18">
        <v>4.0074284594572624</v>
      </c>
      <c r="G664" s="4">
        <v>0</v>
      </c>
      <c r="H664" s="3"/>
    </row>
    <row r="665" spans="1:8" s="79" customFormat="1" x14ac:dyDescent="0.25">
      <c r="A665" s="85">
        <v>93</v>
      </c>
      <c r="B665" s="23" t="s">
        <v>41</v>
      </c>
      <c r="C665" s="22">
        <v>343</v>
      </c>
      <c r="D665" s="18">
        <v>5.3542106725405461</v>
      </c>
      <c r="E665" s="18">
        <v>0</v>
      </c>
      <c r="F665" s="18">
        <v>5.1667144953535962</v>
      </c>
      <c r="G665" s="18">
        <v>0</v>
      </c>
      <c r="H665" s="23"/>
    </row>
    <row r="666" spans="1:8" x14ac:dyDescent="0.25">
      <c r="A666" s="85">
        <v>94</v>
      </c>
      <c r="B666" s="3" t="s">
        <v>41</v>
      </c>
      <c r="C666" s="5">
        <v>355</v>
      </c>
      <c r="D666" s="4">
        <v>4.4068269806892681</v>
      </c>
      <c r="E666" s="4">
        <v>0</v>
      </c>
      <c r="F666" s="18">
        <v>4.2392764031105648</v>
      </c>
      <c r="G666" s="4">
        <v>0</v>
      </c>
      <c r="H666" s="3"/>
    </row>
    <row r="667" spans="1:8" x14ac:dyDescent="0.25">
      <c r="A667" s="85">
        <v>95</v>
      </c>
      <c r="B667" s="3" t="s">
        <v>41</v>
      </c>
      <c r="C667" s="5">
        <v>490</v>
      </c>
      <c r="D667" s="4">
        <v>3.5487707861692845</v>
      </c>
      <c r="E667" s="4">
        <v>0</v>
      </c>
      <c r="F667" s="4">
        <v>3.4711179678561166</v>
      </c>
      <c r="G667" s="4">
        <v>0</v>
      </c>
      <c r="H667" s="3"/>
    </row>
    <row r="668" spans="1:8" s="79" customFormat="1" x14ac:dyDescent="0.25">
      <c r="A668" s="89"/>
      <c r="B668" s="50" t="s">
        <v>233</v>
      </c>
      <c r="C668" s="80"/>
      <c r="D668" s="82"/>
      <c r="E668" s="82"/>
      <c r="F668" s="83"/>
      <c r="G668" s="82"/>
      <c r="H668" s="81"/>
    </row>
    <row r="669" spans="1:8" s="79" customFormat="1" x14ac:dyDescent="0.25">
      <c r="A669" s="88">
        <v>96</v>
      </c>
      <c r="B669" s="23" t="s">
        <v>48</v>
      </c>
      <c r="C669" s="22">
        <v>34</v>
      </c>
      <c r="D669" s="18">
        <v>4.1509770082979225</v>
      </c>
      <c r="E669" s="18">
        <v>0</v>
      </c>
      <c r="F669" s="18">
        <v>3.9809658502290168</v>
      </c>
      <c r="G669" s="18">
        <v>0</v>
      </c>
      <c r="H669" s="23"/>
    </row>
    <row r="670" spans="1:8" x14ac:dyDescent="0.25">
      <c r="A670" s="88">
        <v>97</v>
      </c>
      <c r="B670" s="3" t="s">
        <v>36</v>
      </c>
      <c r="C670" s="5">
        <v>52</v>
      </c>
      <c r="D670" s="4">
        <v>3.2598747063923019</v>
      </c>
      <c r="E670" s="4">
        <v>0</v>
      </c>
      <c r="F670" s="4">
        <v>3.1653286543458501</v>
      </c>
      <c r="G670" s="4">
        <v>0</v>
      </c>
      <c r="H670" s="3"/>
    </row>
    <row r="671" spans="1:8" x14ac:dyDescent="0.25">
      <c r="A671" s="88">
        <v>98</v>
      </c>
      <c r="B671" s="3" t="s">
        <v>18</v>
      </c>
      <c r="C671" s="5">
        <v>580</v>
      </c>
      <c r="D671" s="4">
        <v>3.8456706160424181</v>
      </c>
      <c r="E671" s="4">
        <v>0</v>
      </c>
      <c r="F671" s="4">
        <v>3.6673114962059281</v>
      </c>
      <c r="G671" s="4">
        <v>0</v>
      </c>
      <c r="H671" s="3"/>
    </row>
    <row r="672" spans="1:8" x14ac:dyDescent="0.25">
      <c r="A672" s="88">
        <v>99</v>
      </c>
      <c r="B672" s="3" t="s">
        <v>64</v>
      </c>
      <c r="C672" s="5">
        <v>1</v>
      </c>
      <c r="D672" s="4">
        <v>2.7981658266106151</v>
      </c>
      <c r="E672" s="4">
        <v>0</v>
      </c>
      <c r="F672" s="4">
        <v>2.593885449509485</v>
      </c>
      <c r="G672" s="4">
        <v>0</v>
      </c>
      <c r="H672" s="3"/>
    </row>
    <row r="673" spans="1:8" x14ac:dyDescent="0.25">
      <c r="A673" s="88">
        <v>100</v>
      </c>
      <c r="B673" s="3" t="s">
        <v>64</v>
      </c>
      <c r="C673" s="5">
        <v>3</v>
      </c>
      <c r="D673" s="4">
        <v>2.8988641170858664</v>
      </c>
      <c r="E673" s="4">
        <v>0</v>
      </c>
      <c r="F673" s="4">
        <v>2.757528906110049</v>
      </c>
      <c r="G673" s="4">
        <v>0</v>
      </c>
      <c r="H673" s="3"/>
    </row>
    <row r="674" spans="1:8" x14ac:dyDescent="0.25">
      <c r="A674" s="88">
        <v>101</v>
      </c>
      <c r="B674" s="3" t="s">
        <v>57</v>
      </c>
      <c r="C674" s="5">
        <v>44</v>
      </c>
      <c r="D674" s="4">
        <v>3.1277626694598459</v>
      </c>
      <c r="E674" s="4">
        <v>0</v>
      </c>
      <c r="F674" s="4">
        <v>2.9961612403319107</v>
      </c>
      <c r="G674" s="4">
        <v>0</v>
      </c>
      <c r="H674" s="3"/>
    </row>
    <row r="675" spans="1:8" x14ac:dyDescent="0.25">
      <c r="A675" s="88">
        <v>102</v>
      </c>
      <c r="B675" s="3" t="s">
        <v>23</v>
      </c>
      <c r="C675" s="5">
        <v>328</v>
      </c>
      <c r="D675" s="4">
        <v>4.1468252077254206</v>
      </c>
      <c r="E675" s="4">
        <v>0</v>
      </c>
      <c r="F675" s="4">
        <v>3.8812052863478725</v>
      </c>
      <c r="G675" s="4">
        <v>0</v>
      </c>
      <c r="H675" s="3"/>
    </row>
    <row r="676" spans="1:8" x14ac:dyDescent="0.25">
      <c r="A676" s="88">
        <v>103</v>
      </c>
      <c r="B676" s="3" t="s">
        <v>23</v>
      </c>
      <c r="C676" s="5">
        <v>330</v>
      </c>
      <c r="D676" s="4">
        <v>3.1958541284886937</v>
      </c>
      <c r="E676" s="4">
        <v>0</v>
      </c>
      <c r="F676" s="4">
        <v>3.0821922895882228</v>
      </c>
      <c r="G676" s="4">
        <v>0</v>
      </c>
      <c r="H676" s="3"/>
    </row>
    <row r="677" spans="1:8" x14ac:dyDescent="0.25">
      <c r="A677" s="88">
        <v>104</v>
      </c>
      <c r="B677" s="3" t="s">
        <v>23</v>
      </c>
      <c r="C677" s="5">
        <v>334</v>
      </c>
      <c r="D677" s="4">
        <v>2.83791042539203</v>
      </c>
      <c r="E677" s="4">
        <v>0</v>
      </c>
      <c r="F677" s="4">
        <v>2.7611614535795375</v>
      </c>
      <c r="G677" s="4">
        <v>0</v>
      </c>
      <c r="H677" s="3"/>
    </row>
    <row r="678" spans="1:8" x14ac:dyDescent="0.25">
      <c r="A678" s="88">
        <v>105</v>
      </c>
      <c r="B678" s="3" t="s">
        <v>23</v>
      </c>
      <c r="C678" s="5">
        <v>343</v>
      </c>
      <c r="D678" s="4">
        <v>2.6079900857904761</v>
      </c>
      <c r="E678" s="4">
        <v>0</v>
      </c>
      <c r="F678" s="4">
        <v>2.4276093374365337</v>
      </c>
      <c r="G678" s="4">
        <v>0</v>
      </c>
      <c r="H678" s="3"/>
    </row>
    <row r="679" spans="1:8" x14ac:dyDescent="0.25">
      <c r="A679" s="88">
        <v>106</v>
      </c>
      <c r="B679" s="3" t="s">
        <v>23</v>
      </c>
      <c r="C679" s="5">
        <v>353</v>
      </c>
      <c r="D679" s="4">
        <v>3.4566761538349184</v>
      </c>
      <c r="E679" s="4">
        <v>0</v>
      </c>
      <c r="F679" s="4">
        <v>3.3137969161045517</v>
      </c>
      <c r="G679" s="4">
        <v>0</v>
      </c>
      <c r="H679" s="3"/>
    </row>
    <row r="680" spans="1:8" x14ac:dyDescent="0.25">
      <c r="A680" s="88">
        <v>107</v>
      </c>
      <c r="B680" s="3" t="s">
        <v>30</v>
      </c>
      <c r="C680" s="5">
        <v>20</v>
      </c>
      <c r="D680" s="4">
        <v>2.4477468926806125</v>
      </c>
      <c r="E680" s="4">
        <v>0</v>
      </c>
      <c r="F680" s="18">
        <v>2.3054292053119663</v>
      </c>
      <c r="G680" s="4">
        <v>0</v>
      </c>
      <c r="H680" s="3"/>
    </row>
    <row r="681" spans="1:8" x14ac:dyDescent="0.25">
      <c r="A681" s="88">
        <v>108</v>
      </c>
      <c r="B681" s="3" t="s">
        <v>61</v>
      </c>
      <c r="C681" s="5">
        <v>27</v>
      </c>
      <c r="D681" s="4">
        <v>2.6903789605933435</v>
      </c>
      <c r="E681" s="4">
        <v>0</v>
      </c>
      <c r="F681" s="4">
        <v>2.4663440993367201</v>
      </c>
      <c r="G681" s="4">
        <v>0</v>
      </c>
      <c r="H681" s="3"/>
    </row>
    <row r="682" spans="1:8" x14ac:dyDescent="0.25">
      <c r="A682" s="88">
        <v>109</v>
      </c>
      <c r="B682" s="3" t="s">
        <v>65</v>
      </c>
      <c r="C682" s="5" t="s">
        <v>66</v>
      </c>
      <c r="D682" s="4">
        <v>3.0779800000000006</v>
      </c>
      <c r="E682" s="4">
        <v>0</v>
      </c>
      <c r="F682" s="4">
        <v>2.9627400000000002</v>
      </c>
      <c r="G682" s="4">
        <v>0</v>
      </c>
      <c r="H682" s="3"/>
    </row>
    <row r="683" spans="1:8" x14ac:dyDescent="0.25">
      <c r="A683" s="88">
        <v>110</v>
      </c>
      <c r="B683" s="3" t="s">
        <v>62</v>
      </c>
      <c r="C683" s="5">
        <v>143</v>
      </c>
      <c r="D683" s="4">
        <v>2.6696176521137223</v>
      </c>
      <c r="E683" s="4">
        <v>0</v>
      </c>
      <c r="F683" s="4">
        <v>2.3937632713999428</v>
      </c>
      <c r="G683" s="4">
        <v>0</v>
      </c>
      <c r="H683" s="3"/>
    </row>
    <row r="684" spans="1:8" x14ac:dyDescent="0.25">
      <c r="A684" s="88">
        <v>111</v>
      </c>
      <c r="B684" s="3" t="s">
        <v>67</v>
      </c>
      <c r="C684" s="5">
        <v>15</v>
      </c>
      <c r="D684" s="4">
        <v>3.1225409202283307</v>
      </c>
      <c r="E684" s="4">
        <v>0</v>
      </c>
      <c r="F684" s="4">
        <v>2.8775767363340883</v>
      </c>
      <c r="G684" s="4">
        <v>0</v>
      </c>
      <c r="H684" s="3"/>
    </row>
    <row r="685" spans="1:8" x14ac:dyDescent="0.25">
      <c r="A685" s="88">
        <v>112</v>
      </c>
      <c r="B685" s="3" t="s">
        <v>68</v>
      </c>
      <c r="C685" s="5">
        <v>208</v>
      </c>
      <c r="D685" s="4">
        <v>3.2233996720830755</v>
      </c>
      <c r="E685" s="4">
        <v>0</v>
      </c>
      <c r="F685" s="4">
        <v>3.0859710387498254</v>
      </c>
      <c r="G685" s="4">
        <v>0</v>
      </c>
      <c r="H685" s="3"/>
    </row>
    <row r="686" spans="1:8" s="79" customFormat="1" x14ac:dyDescent="0.25">
      <c r="A686" s="88">
        <v>113</v>
      </c>
      <c r="B686" s="23" t="s">
        <v>41</v>
      </c>
      <c r="C686" s="22">
        <v>264</v>
      </c>
      <c r="D686" s="18">
        <v>2.3120347647920467</v>
      </c>
      <c r="E686" s="18">
        <v>0</v>
      </c>
      <c r="F686" s="18">
        <v>2.157838454141614</v>
      </c>
      <c r="G686" s="18">
        <v>0</v>
      </c>
      <c r="H686" s="23"/>
    </row>
    <row r="687" spans="1:8" x14ac:dyDescent="0.25">
      <c r="A687" s="88">
        <v>114</v>
      </c>
      <c r="B687" s="3" t="s">
        <v>41</v>
      </c>
      <c r="C687" s="5">
        <v>268</v>
      </c>
      <c r="D687" s="4">
        <v>2.875</v>
      </c>
      <c r="E687" s="4">
        <v>0</v>
      </c>
      <c r="F687" s="4">
        <v>2.69</v>
      </c>
      <c r="G687" s="4">
        <v>0</v>
      </c>
      <c r="H687" s="3"/>
    </row>
    <row r="688" spans="1:8" x14ac:dyDescent="0.25">
      <c r="A688" s="88">
        <v>115</v>
      </c>
      <c r="B688" s="3" t="s">
        <v>41</v>
      </c>
      <c r="C688" s="5">
        <v>270</v>
      </c>
      <c r="D688" s="4">
        <v>2.7570000000000001</v>
      </c>
      <c r="E688" s="4">
        <v>0</v>
      </c>
      <c r="F688" s="4">
        <v>2.5329999999999999</v>
      </c>
      <c r="G688" s="4">
        <v>0</v>
      </c>
      <c r="H688" s="3"/>
    </row>
    <row r="689" spans="1:8" x14ac:dyDescent="0.25">
      <c r="A689" s="88">
        <v>116</v>
      </c>
      <c r="B689" s="3" t="s">
        <v>41</v>
      </c>
      <c r="C689" s="5">
        <v>338</v>
      </c>
      <c r="D689" s="4">
        <v>3.3366260905326466</v>
      </c>
      <c r="E689" s="4">
        <v>0</v>
      </c>
      <c r="F689" s="4">
        <v>2.9987710764011952</v>
      </c>
      <c r="G689" s="4">
        <v>0</v>
      </c>
      <c r="H689" s="3"/>
    </row>
    <row r="690" spans="1:8" x14ac:dyDescent="0.25">
      <c r="A690" s="88">
        <v>117</v>
      </c>
      <c r="B690" s="3" t="s">
        <v>41</v>
      </c>
      <c r="C690" s="5">
        <v>347</v>
      </c>
      <c r="D690" s="4">
        <v>3.7129123609426675</v>
      </c>
      <c r="E690" s="4">
        <v>0</v>
      </c>
      <c r="F690" s="4">
        <v>3.5216670477463232</v>
      </c>
      <c r="G690" s="4">
        <v>0</v>
      </c>
      <c r="H690" s="3"/>
    </row>
    <row r="691" spans="1:8" s="79" customFormat="1" x14ac:dyDescent="0.25">
      <c r="A691" s="89"/>
      <c r="B691" s="50" t="s">
        <v>241</v>
      </c>
      <c r="C691" s="80"/>
      <c r="D691" s="82"/>
      <c r="E691" s="82"/>
      <c r="F691" s="83"/>
      <c r="G691" s="82"/>
      <c r="H691" s="81"/>
    </row>
    <row r="692" spans="1:8" x14ac:dyDescent="0.25">
      <c r="A692" s="85">
        <v>118</v>
      </c>
      <c r="B692" s="3" t="s">
        <v>14</v>
      </c>
      <c r="C692" s="5">
        <v>184</v>
      </c>
      <c r="D692" s="4">
        <v>3.5637799515916795</v>
      </c>
      <c r="E692" s="4">
        <v>0</v>
      </c>
      <c r="F692" s="4">
        <v>3.1809648322503636</v>
      </c>
      <c r="G692" s="4">
        <v>0</v>
      </c>
      <c r="H692" s="3"/>
    </row>
    <row r="693" spans="1:8" x14ac:dyDescent="0.25">
      <c r="A693" s="85">
        <v>119</v>
      </c>
      <c r="B693" s="3" t="s">
        <v>48</v>
      </c>
      <c r="C693" s="5">
        <v>36</v>
      </c>
      <c r="D693" s="4">
        <v>2.7208487081759869</v>
      </c>
      <c r="E693" s="4">
        <v>0</v>
      </c>
      <c r="F693" s="4">
        <v>2.5364943414435466</v>
      </c>
      <c r="G693" s="4">
        <v>0</v>
      </c>
      <c r="H693" s="3"/>
    </row>
    <row r="694" spans="1:8" s="79" customFormat="1" x14ac:dyDescent="0.25">
      <c r="A694" s="85">
        <v>120</v>
      </c>
      <c r="B694" s="23" t="s">
        <v>57</v>
      </c>
      <c r="C694" s="22">
        <v>48</v>
      </c>
      <c r="D694" s="18">
        <v>3.6201810778956096</v>
      </c>
      <c r="E694" s="18">
        <v>0</v>
      </c>
      <c r="F694" s="18">
        <v>3.3156767821969537</v>
      </c>
      <c r="G694" s="18">
        <v>0</v>
      </c>
      <c r="H694" s="23"/>
    </row>
    <row r="695" spans="1:8" x14ac:dyDescent="0.25">
      <c r="A695" s="85">
        <v>121</v>
      </c>
      <c r="B695" s="3" t="s">
        <v>30</v>
      </c>
      <c r="C695" s="5">
        <v>6</v>
      </c>
      <c r="D695" s="4">
        <v>2.4990497834763175</v>
      </c>
      <c r="E695" s="4">
        <v>0</v>
      </c>
      <c r="F695" s="4">
        <v>2.1953500113195807</v>
      </c>
      <c r="G695" s="4">
        <v>0</v>
      </c>
      <c r="H695" s="3"/>
    </row>
    <row r="696" spans="1:8" x14ac:dyDescent="0.25">
      <c r="A696" s="85">
        <v>122</v>
      </c>
      <c r="B696" s="3" t="s">
        <v>30</v>
      </c>
      <c r="C696" s="5">
        <v>10</v>
      </c>
      <c r="D696" s="4">
        <v>2.5711046769718298</v>
      </c>
      <c r="E696" s="4">
        <v>0</v>
      </c>
      <c r="F696" s="4">
        <v>2.3335230744802198</v>
      </c>
      <c r="G696" s="4">
        <v>0</v>
      </c>
      <c r="H696" s="3"/>
    </row>
    <row r="697" spans="1:8" x14ac:dyDescent="0.25">
      <c r="A697" s="85">
        <v>123</v>
      </c>
      <c r="B697" s="3" t="s">
        <v>30</v>
      </c>
      <c r="C697" s="5">
        <v>35</v>
      </c>
      <c r="D697" s="4">
        <v>2.7322981368640837</v>
      </c>
      <c r="E697" s="4">
        <v>0</v>
      </c>
      <c r="F697" s="4">
        <v>2.1642053600711</v>
      </c>
      <c r="G697" s="4">
        <v>0</v>
      </c>
      <c r="H697" s="3"/>
    </row>
    <row r="698" spans="1:8" x14ac:dyDescent="0.25">
      <c r="A698" s="85">
        <v>124</v>
      </c>
      <c r="B698" s="3" t="s">
        <v>30</v>
      </c>
      <c r="C698" s="5">
        <v>40</v>
      </c>
      <c r="D698" s="4">
        <v>2.8914470166272146</v>
      </c>
      <c r="E698" s="4">
        <v>0</v>
      </c>
      <c r="F698" s="4">
        <v>2.6037325358042342</v>
      </c>
      <c r="G698" s="4">
        <v>0</v>
      </c>
      <c r="H698" s="3"/>
    </row>
    <row r="699" spans="1:8" x14ac:dyDescent="0.25">
      <c r="A699" s="85">
        <v>125</v>
      </c>
      <c r="B699" s="3" t="s">
        <v>69</v>
      </c>
      <c r="C699" s="5" t="s">
        <v>70</v>
      </c>
      <c r="D699" s="4">
        <v>3.422607640013489</v>
      </c>
      <c r="E699" s="4">
        <v>0</v>
      </c>
      <c r="F699" s="4">
        <v>3.1987240779571975</v>
      </c>
      <c r="G699" s="4">
        <v>0</v>
      </c>
      <c r="H699" s="3"/>
    </row>
    <row r="700" spans="1:8" x14ac:dyDescent="0.25">
      <c r="A700" s="85">
        <v>126</v>
      </c>
      <c r="B700" s="3" t="s">
        <v>61</v>
      </c>
      <c r="C700" s="5">
        <v>25</v>
      </c>
      <c r="D700" s="4">
        <v>2.8102384926883808</v>
      </c>
      <c r="E700" s="4">
        <v>0</v>
      </c>
      <c r="F700" s="4">
        <v>2.5856855090198847</v>
      </c>
      <c r="G700" s="4">
        <v>0</v>
      </c>
      <c r="H700" s="3"/>
    </row>
    <row r="701" spans="1:8" s="79" customFormat="1" x14ac:dyDescent="0.25">
      <c r="A701" s="85">
        <v>127</v>
      </c>
      <c r="B701" s="23" t="s">
        <v>68</v>
      </c>
      <c r="C701" s="22">
        <v>214</v>
      </c>
      <c r="D701" s="18">
        <v>2.19224</v>
      </c>
      <c r="E701" s="18">
        <v>0</v>
      </c>
      <c r="F701" s="18">
        <v>2.0260800000000003</v>
      </c>
      <c r="G701" s="18">
        <v>0</v>
      </c>
      <c r="H701" s="23"/>
    </row>
    <row r="702" spans="1:8" x14ac:dyDescent="0.25">
      <c r="A702" s="85">
        <v>128</v>
      </c>
      <c r="B702" s="3" t="s">
        <v>41</v>
      </c>
      <c r="C702" s="5">
        <v>256</v>
      </c>
      <c r="D702" s="4">
        <v>2.3081917492201938</v>
      </c>
      <c r="E702" s="4">
        <v>0</v>
      </c>
      <c r="F702" s="4">
        <v>2.1044299668615358</v>
      </c>
      <c r="G702" s="4">
        <v>0</v>
      </c>
      <c r="H702" s="3"/>
    </row>
    <row r="703" spans="1:8" x14ac:dyDescent="0.25">
      <c r="A703" s="85">
        <v>129</v>
      </c>
      <c r="B703" s="3" t="s">
        <v>41</v>
      </c>
      <c r="C703" s="5">
        <v>276</v>
      </c>
      <c r="D703" s="4">
        <v>2.8756400000000002</v>
      </c>
      <c r="E703" s="4">
        <v>0</v>
      </c>
      <c r="F703" s="4">
        <v>2.74566</v>
      </c>
      <c r="G703" s="4">
        <v>0</v>
      </c>
      <c r="H703" s="3"/>
    </row>
    <row r="704" spans="1:8" s="79" customFormat="1" x14ac:dyDescent="0.25">
      <c r="A704" s="89"/>
      <c r="B704" s="50" t="s">
        <v>258</v>
      </c>
      <c r="C704" s="80"/>
      <c r="D704" s="82"/>
      <c r="E704" s="82"/>
      <c r="F704" s="83"/>
      <c r="G704" s="82"/>
      <c r="H704" s="81"/>
    </row>
    <row r="705" spans="1:8" x14ac:dyDescent="0.25">
      <c r="A705" s="85">
        <v>130</v>
      </c>
      <c r="B705" s="3" t="s">
        <v>71</v>
      </c>
      <c r="C705" s="5" t="s">
        <v>72</v>
      </c>
      <c r="D705" s="4">
        <v>3.2830000000000004</v>
      </c>
      <c r="E705" s="4">
        <v>0</v>
      </c>
      <c r="F705" s="4">
        <v>3.18384</v>
      </c>
      <c r="G705" s="4">
        <v>0</v>
      </c>
      <c r="H705" s="3"/>
    </row>
    <row r="706" spans="1:8" x14ac:dyDescent="0.25">
      <c r="A706" s="85">
        <v>131</v>
      </c>
      <c r="B706" s="3" t="s">
        <v>45</v>
      </c>
      <c r="C706" s="5">
        <v>43</v>
      </c>
      <c r="D706" s="4">
        <v>2.6019629545707925</v>
      </c>
      <c r="E706" s="4">
        <v>0</v>
      </c>
      <c r="F706" s="4">
        <v>2.3096569175765649</v>
      </c>
      <c r="G706" s="4">
        <v>0</v>
      </c>
      <c r="H706" s="3"/>
    </row>
    <row r="707" spans="1:8" x14ac:dyDescent="0.25">
      <c r="A707" s="85">
        <v>132</v>
      </c>
      <c r="B707" s="3" t="s">
        <v>14</v>
      </c>
      <c r="C707" s="5">
        <v>180</v>
      </c>
      <c r="D707" s="4">
        <v>2.7186308803191959</v>
      </c>
      <c r="E707" s="4">
        <v>0</v>
      </c>
      <c r="F707" s="4">
        <v>2.5523118583907105</v>
      </c>
      <c r="G707" s="4">
        <v>0</v>
      </c>
      <c r="H707" s="3"/>
    </row>
    <row r="708" spans="1:8" x14ac:dyDescent="0.25">
      <c r="A708" s="85">
        <v>133</v>
      </c>
      <c r="B708" s="3" t="s">
        <v>14</v>
      </c>
      <c r="C708" s="5">
        <v>182</v>
      </c>
      <c r="D708" s="4">
        <v>2.7672601918801587</v>
      </c>
      <c r="E708" s="4">
        <v>0</v>
      </c>
      <c r="F708" s="4">
        <v>2.55955599220824</v>
      </c>
      <c r="G708" s="4">
        <v>0</v>
      </c>
      <c r="H708" s="3"/>
    </row>
    <row r="709" spans="1:8" x14ac:dyDescent="0.25">
      <c r="A709" s="85">
        <v>134</v>
      </c>
      <c r="B709" s="3" t="s">
        <v>14</v>
      </c>
      <c r="C709" s="5">
        <v>236</v>
      </c>
      <c r="D709" s="4">
        <v>2.7048585839890888</v>
      </c>
      <c r="E709" s="4">
        <v>0</v>
      </c>
      <c r="F709" s="4">
        <v>2.5098936047901041</v>
      </c>
      <c r="G709" s="4">
        <v>0</v>
      </c>
      <c r="H709" s="3"/>
    </row>
    <row r="710" spans="1:8" x14ac:dyDescent="0.25">
      <c r="A710" s="85">
        <v>135</v>
      </c>
      <c r="B710" s="3" t="s">
        <v>14</v>
      </c>
      <c r="C710" s="5" t="s">
        <v>73</v>
      </c>
      <c r="D710" s="4">
        <v>2.2349299616630556</v>
      </c>
      <c r="E710" s="4">
        <v>0</v>
      </c>
      <c r="F710" s="4">
        <v>2.0361663678064601</v>
      </c>
      <c r="G710" s="4">
        <v>0</v>
      </c>
      <c r="H710" s="3"/>
    </row>
    <row r="711" spans="1:8" x14ac:dyDescent="0.25">
      <c r="A711" s="85">
        <v>136</v>
      </c>
      <c r="B711" s="3" t="s">
        <v>15</v>
      </c>
      <c r="C711" s="5">
        <v>24</v>
      </c>
      <c r="D711" s="4">
        <v>2.8898754340113002</v>
      </c>
      <c r="E711" s="4">
        <v>0</v>
      </c>
      <c r="F711" s="4">
        <v>2.7012708661901921</v>
      </c>
      <c r="G711" s="4">
        <v>0</v>
      </c>
      <c r="H711" s="3"/>
    </row>
    <row r="712" spans="1:8" x14ac:dyDescent="0.25">
      <c r="A712" s="85">
        <v>137</v>
      </c>
      <c r="B712" s="3" t="s">
        <v>15</v>
      </c>
      <c r="C712" s="5">
        <v>52</v>
      </c>
      <c r="D712" s="4">
        <v>3.7124284393850178</v>
      </c>
      <c r="E712" s="4">
        <v>0</v>
      </c>
      <c r="F712" s="4">
        <v>3.511592989211342</v>
      </c>
      <c r="G712" s="4">
        <v>0</v>
      </c>
      <c r="H712" s="3"/>
    </row>
    <row r="713" spans="1:8" x14ac:dyDescent="0.25">
      <c r="A713" s="85">
        <v>138</v>
      </c>
      <c r="B713" s="3" t="s">
        <v>15</v>
      </c>
      <c r="C713" s="5">
        <v>134</v>
      </c>
      <c r="D713" s="4">
        <v>2.5121841323100433</v>
      </c>
      <c r="E713" s="4">
        <v>0</v>
      </c>
      <c r="F713" s="4">
        <v>2.3416646037167199</v>
      </c>
      <c r="G713" s="4">
        <v>0</v>
      </c>
      <c r="H713" s="3"/>
    </row>
    <row r="714" spans="1:8" x14ac:dyDescent="0.25">
      <c r="A714" s="85">
        <v>139</v>
      </c>
      <c r="B714" s="3" t="s">
        <v>48</v>
      </c>
      <c r="C714" s="5">
        <v>38</v>
      </c>
      <c r="D714" s="4">
        <v>2.6104852815615405</v>
      </c>
      <c r="E714" s="4">
        <v>0</v>
      </c>
      <c r="F714" s="4">
        <v>2.4600659745120157</v>
      </c>
      <c r="G714" s="4">
        <v>0</v>
      </c>
      <c r="H714" s="3"/>
    </row>
    <row r="715" spans="1:8" x14ac:dyDescent="0.25">
      <c r="A715" s="85">
        <v>140</v>
      </c>
      <c r="B715" s="3" t="s">
        <v>48</v>
      </c>
      <c r="C715" s="5">
        <v>40</v>
      </c>
      <c r="D715" s="4">
        <v>3.0789974087314773</v>
      </c>
      <c r="E715" s="4">
        <v>0</v>
      </c>
      <c r="F715" s="4">
        <v>2.8434232234426688</v>
      </c>
      <c r="G715" s="4">
        <v>0</v>
      </c>
      <c r="H715" s="3"/>
    </row>
    <row r="716" spans="1:8" x14ac:dyDescent="0.25">
      <c r="A716" s="85">
        <v>141</v>
      </c>
      <c r="B716" s="3" t="s">
        <v>48</v>
      </c>
      <c r="C716" s="5">
        <v>59</v>
      </c>
      <c r="D716" s="4">
        <v>3.327431535399592</v>
      </c>
      <c r="E716" s="4">
        <v>0</v>
      </c>
      <c r="F716" s="4">
        <v>3.0930328595227849</v>
      </c>
      <c r="G716" s="4">
        <v>0</v>
      </c>
      <c r="H716" s="3"/>
    </row>
    <row r="717" spans="1:8" x14ac:dyDescent="0.25">
      <c r="A717" s="85">
        <v>142</v>
      </c>
      <c r="B717" s="3" t="s">
        <v>48</v>
      </c>
      <c r="C717" s="5">
        <v>75</v>
      </c>
      <c r="D717" s="4">
        <v>3.0018326290144239</v>
      </c>
      <c r="E717" s="4">
        <v>0</v>
      </c>
      <c r="F717" s="4">
        <v>2.7697240190116315</v>
      </c>
      <c r="G717" s="4">
        <v>0</v>
      </c>
      <c r="H717" s="3"/>
    </row>
    <row r="718" spans="1:8" x14ac:dyDescent="0.25">
      <c r="A718" s="85">
        <v>143</v>
      </c>
      <c r="B718" s="3" t="s">
        <v>48</v>
      </c>
      <c r="C718" s="5">
        <v>95</v>
      </c>
      <c r="D718" s="4">
        <v>3.0534575748405004</v>
      </c>
      <c r="E718" s="4">
        <v>0</v>
      </c>
      <c r="F718" s="4">
        <v>2.8103524455684168</v>
      </c>
      <c r="G718" s="4">
        <v>0</v>
      </c>
      <c r="H718" s="3"/>
    </row>
    <row r="719" spans="1:8" x14ac:dyDescent="0.25">
      <c r="A719" s="85">
        <v>144</v>
      </c>
      <c r="B719" s="3" t="s">
        <v>48</v>
      </c>
      <c r="C719" s="5">
        <v>101</v>
      </c>
      <c r="D719" s="4">
        <v>2.9861045470209913</v>
      </c>
      <c r="E719" s="4">
        <v>0</v>
      </c>
      <c r="F719" s="4">
        <v>2.7610851385703223</v>
      </c>
      <c r="G719" s="4">
        <v>0</v>
      </c>
      <c r="H719" s="3"/>
    </row>
    <row r="720" spans="1:8" x14ac:dyDescent="0.25">
      <c r="A720" s="85">
        <v>145</v>
      </c>
      <c r="B720" s="3" t="s">
        <v>36</v>
      </c>
      <c r="C720" s="5">
        <v>7</v>
      </c>
      <c r="D720" s="4">
        <v>2.945882059332551</v>
      </c>
      <c r="E720" s="4">
        <v>0</v>
      </c>
      <c r="F720" s="4">
        <v>2.6991930199377463</v>
      </c>
      <c r="G720" s="4">
        <v>0</v>
      </c>
      <c r="H720" s="3"/>
    </row>
    <row r="721" spans="1:8" x14ac:dyDescent="0.25">
      <c r="A721" s="85">
        <v>146</v>
      </c>
      <c r="B721" s="3" t="s">
        <v>36</v>
      </c>
      <c r="C721" s="5">
        <v>9</v>
      </c>
      <c r="D721" s="4">
        <v>3.2383285080864943</v>
      </c>
      <c r="E721" s="4">
        <v>0</v>
      </c>
      <c r="F721" s="4">
        <v>2.9339133899691516</v>
      </c>
      <c r="G721" s="4">
        <v>0</v>
      </c>
      <c r="H721" s="3"/>
    </row>
    <row r="722" spans="1:8" x14ac:dyDescent="0.25">
      <c r="A722" s="85">
        <v>147</v>
      </c>
      <c r="B722" s="3" t="s">
        <v>36</v>
      </c>
      <c r="C722" s="5">
        <v>235</v>
      </c>
      <c r="D722" s="4">
        <v>3.6528400000000003</v>
      </c>
      <c r="E722" s="4">
        <v>0</v>
      </c>
      <c r="F722" s="4">
        <v>3.3915400000000004</v>
      </c>
      <c r="G722" s="4">
        <v>0</v>
      </c>
      <c r="H722" s="3"/>
    </row>
    <row r="723" spans="1:8" x14ac:dyDescent="0.25">
      <c r="A723" s="85">
        <v>148</v>
      </c>
      <c r="B723" s="3" t="s">
        <v>16</v>
      </c>
      <c r="C723" s="5">
        <v>227</v>
      </c>
      <c r="D723" s="4">
        <v>3.4904271812938763</v>
      </c>
      <c r="E723" s="4">
        <v>0</v>
      </c>
      <c r="F723" s="4">
        <v>3.2692234592037579</v>
      </c>
      <c r="G723" s="4">
        <v>0</v>
      </c>
      <c r="H723" s="3"/>
    </row>
    <row r="724" spans="1:8" x14ac:dyDescent="0.25">
      <c r="A724" s="85">
        <v>149</v>
      </c>
      <c r="B724" s="3" t="s">
        <v>16</v>
      </c>
      <c r="C724" s="5">
        <v>233</v>
      </c>
      <c r="D724" s="4">
        <v>4.1945486038116773</v>
      </c>
      <c r="E724" s="4">
        <v>0</v>
      </c>
      <c r="F724" s="4">
        <v>3.9632542176092165</v>
      </c>
      <c r="G724" s="4">
        <v>0</v>
      </c>
      <c r="H724" s="3"/>
    </row>
    <row r="725" spans="1:8" x14ac:dyDescent="0.25">
      <c r="A725" s="85">
        <v>150</v>
      </c>
      <c r="B725" s="3" t="s">
        <v>16</v>
      </c>
      <c r="C725" s="5">
        <v>235</v>
      </c>
      <c r="D725" s="4">
        <v>3.9807399119058973</v>
      </c>
      <c r="E725" s="4">
        <v>0</v>
      </c>
      <c r="F725" s="4">
        <v>3.7484096797091757</v>
      </c>
      <c r="G725" s="4">
        <v>0</v>
      </c>
      <c r="H725" s="3"/>
    </row>
    <row r="726" spans="1:8" x14ac:dyDescent="0.25">
      <c r="A726" s="85">
        <v>151</v>
      </c>
      <c r="B726" s="3" t="s">
        <v>16</v>
      </c>
      <c r="C726" s="5">
        <v>237</v>
      </c>
      <c r="D726" s="4">
        <v>3.6792180489493322</v>
      </c>
      <c r="E726" s="4">
        <v>0</v>
      </c>
      <c r="F726" s="4">
        <v>3.4439111189076548</v>
      </c>
      <c r="G726" s="4">
        <v>0</v>
      </c>
      <c r="H726" s="3"/>
    </row>
    <row r="727" spans="1:8" x14ac:dyDescent="0.25">
      <c r="A727" s="85">
        <v>152</v>
      </c>
      <c r="B727" s="3" t="s">
        <v>16</v>
      </c>
      <c r="C727" s="5">
        <v>239</v>
      </c>
      <c r="D727" s="4">
        <v>3.8552260673629486</v>
      </c>
      <c r="E727" s="4">
        <v>0</v>
      </c>
      <c r="F727" s="4">
        <v>3.626952691703921</v>
      </c>
      <c r="G727" s="4">
        <v>0</v>
      </c>
      <c r="H727" s="3"/>
    </row>
    <row r="728" spans="1:8" x14ac:dyDescent="0.25">
      <c r="A728" s="85">
        <v>153</v>
      </c>
      <c r="B728" s="3" t="s">
        <v>16</v>
      </c>
      <c r="C728" s="5">
        <v>245</v>
      </c>
      <c r="D728" s="4">
        <v>3.8318703838720398</v>
      </c>
      <c r="E728" s="4">
        <v>0</v>
      </c>
      <c r="F728" s="4">
        <v>3.5604542625420796</v>
      </c>
      <c r="G728" s="4">
        <v>0</v>
      </c>
      <c r="H728" s="3"/>
    </row>
    <row r="729" spans="1:8" x14ac:dyDescent="0.25">
      <c r="A729" s="85">
        <v>154</v>
      </c>
      <c r="B729" s="3" t="s">
        <v>16</v>
      </c>
      <c r="C729" s="5">
        <v>247</v>
      </c>
      <c r="D729" s="4">
        <v>4.1013440799155045</v>
      </c>
      <c r="E729" s="4">
        <v>0</v>
      </c>
      <c r="F729" s="4">
        <v>3.8569123216333621</v>
      </c>
      <c r="G729" s="4">
        <v>0</v>
      </c>
      <c r="H729" s="3"/>
    </row>
    <row r="730" spans="1:8" x14ac:dyDescent="0.25">
      <c r="A730" s="85">
        <v>155</v>
      </c>
      <c r="B730" s="3" t="s">
        <v>16</v>
      </c>
      <c r="C730" s="5">
        <v>249</v>
      </c>
      <c r="D730" s="4">
        <v>3.8080046957510434</v>
      </c>
      <c r="E730" s="4">
        <v>0</v>
      </c>
      <c r="F730" s="4">
        <v>3.569402078601303</v>
      </c>
      <c r="G730" s="4">
        <v>0</v>
      </c>
      <c r="H730" s="3"/>
    </row>
    <row r="731" spans="1:8" x14ac:dyDescent="0.25">
      <c r="A731" s="85">
        <v>156</v>
      </c>
      <c r="B731" s="3" t="s">
        <v>16</v>
      </c>
      <c r="C731" s="5">
        <v>251</v>
      </c>
      <c r="D731" s="4">
        <v>3.805518164980727</v>
      </c>
      <c r="E731" s="4">
        <v>0</v>
      </c>
      <c r="F731" s="4">
        <v>3.5756946755536885</v>
      </c>
      <c r="G731" s="4">
        <v>0</v>
      </c>
      <c r="H731" s="3"/>
    </row>
    <row r="732" spans="1:8" x14ac:dyDescent="0.25">
      <c r="A732" s="85">
        <v>157</v>
      </c>
      <c r="B732" s="3" t="s">
        <v>16</v>
      </c>
      <c r="C732" s="5">
        <v>255</v>
      </c>
      <c r="D732" s="4">
        <v>4.3163810324584944</v>
      </c>
      <c r="E732" s="4">
        <v>0</v>
      </c>
      <c r="F732" s="18">
        <v>4.0869591747223835</v>
      </c>
      <c r="G732" s="4">
        <v>0</v>
      </c>
      <c r="H732" s="3"/>
    </row>
    <row r="733" spans="1:8" x14ac:dyDescent="0.25">
      <c r="A733" s="85">
        <v>158</v>
      </c>
      <c r="B733" s="3" t="s">
        <v>16</v>
      </c>
      <c r="C733" s="5">
        <v>257</v>
      </c>
      <c r="D733" s="4">
        <v>4.0320600000000004</v>
      </c>
      <c r="E733" s="4">
        <v>0</v>
      </c>
      <c r="F733" s="4">
        <v>3.7694200000000007</v>
      </c>
      <c r="G733" s="4">
        <v>0</v>
      </c>
      <c r="H733" s="3"/>
    </row>
    <row r="734" spans="1:8" x14ac:dyDescent="0.25">
      <c r="A734" s="85">
        <v>159</v>
      </c>
      <c r="B734" s="3" t="s">
        <v>16</v>
      </c>
      <c r="C734" s="5" t="s">
        <v>74</v>
      </c>
      <c r="D734" s="4">
        <v>3.6363315190133352</v>
      </c>
      <c r="E734" s="4">
        <v>0</v>
      </c>
      <c r="F734" s="4">
        <v>3.4708058383808607</v>
      </c>
      <c r="G734" s="4">
        <v>0</v>
      </c>
      <c r="H734" s="3"/>
    </row>
    <row r="735" spans="1:8" x14ac:dyDescent="0.25">
      <c r="A735" s="85">
        <v>160</v>
      </c>
      <c r="B735" s="3" t="s">
        <v>18</v>
      </c>
      <c r="C735" s="5">
        <v>350</v>
      </c>
      <c r="D735" s="4">
        <v>2.9412878071847461</v>
      </c>
      <c r="E735" s="4">
        <v>0</v>
      </c>
      <c r="F735" s="4">
        <v>2.6735252804366865</v>
      </c>
      <c r="G735" s="4">
        <v>0</v>
      </c>
      <c r="H735" s="3"/>
    </row>
    <row r="736" spans="1:8" x14ac:dyDescent="0.25">
      <c r="A736" s="85">
        <v>161</v>
      </c>
      <c r="B736" s="3" t="s">
        <v>18</v>
      </c>
      <c r="C736" s="5">
        <v>383</v>
      </c>
      <c r="D736" s="4">
        <v>2.4441832336859912</v>
      </c>
      <c r="E736" s="4">
        <v>0</v>
      </c>
      <c r="F736" s="4">
        <v>2.1651744384890539</v>
      </c>
      <c r="G736" s="4">
        <v>0</v>
      </c>
      <c r="H736" s="3"/>
    </row>
    <row r="737" spans="1:8" x14ac:dyDescent="0.25">
      <c r="A737" s="85">
        <v>162</v>
      </c>
      <c r="B737" s="3" t="s">
        <v>18</v>
      </c>
      <c r="C737" s="5">
        <v>469</v>
      </c>
      <c r="D737" s="4">
        <v>2.9303523091281662</v>
      </c>
      <c r="E737" s="4">
        <v>0</v>
      </c>
      <c r="F737" s="4">
        <v>2.683943273599775</v>
      </c>
      <c r="G737" s="4">
        <v>0</v>
      </c>
      <c r="H737" s="3"/>
    </row>
    <row r="738" spans="1:8" x14ac:dyDescent="0.25">
      <c r="A738" s="85">
        <v>163</v>
      </c>
      <c r="B738" s="3" t="s">
        <v>18</v>
      </c>
      <c r="C738" s="5">
        <v>509</v>
      </c>
      <c r="D738" s="4">
        <v>3.2672783654821722</v>
      </c>
      <c r="E738" s="4">
        <v>0</v>
      </c>
      <c r="F738" s="4">
        <v>2.9872081749225137</v>
      </c>
      <c r="G738" s="4">
        <v>0</v>
      </c>
      <c r="H738" s="3"/>
    </row>
    <row r="739" spans="1:8" x14ac:dyDescent="0.25">
      <c r="A739" s="85">
        <v>164</v>
      </c>
      <c r="B739" s="3" t="s">
        <v>18</v>
      </c>
      <c r="C739" s="5">
        <v>567</v>
      </c>
      <c r="D739" s="4">
        <v>3.6481600053073224</v>
      </c>
      <c r="E739" s="4">
        <v>0</v>
      </c>
      <c r="F739" s="4">
        <v>3.398861562700318</v>
      </c>
      <c r="G739" s="4">
        <v>0</v>
      </c>
      <c r="H739" s="3"/>
    </row>
    <row r="740" spans="1:8" x14ac:dyDescent="0.25">
      <c r="A740" s="85">
        <v>165</v>
      </c>
      <c r="B740" s="3" t="s">
        <v>18</v>
      </c>
      <c r="C740" s="5" t="s">
        <v>75</v>
      </c>
      <c r="D740" s="4">
        <v>2.6381577067845647</v>
      </c>
      <c r="E740" s="4">
        <v>0</v>
      </c>
      <c r="F740" s="4">
        <v>2.4447875757993178</v>
      </c>
      <c r="G740" s="4">
        <v>0</v>
      </c>
      <c r="H740" s="3"/>
    </row>
    <row r="741" spans="1:8" s="79" customFormat="1" x14ac:dyDescent="0.25">
      <c r="A741" s="85">
        <v>166</v>
      </c>
      <c r="B741" s="23" t="s">
        <v>18</v>
      </c>
      <c r="C741" s="22" t="s">
        <v>76</v>
      </c>
      <c r="D741" s="18">
        <v>2.2296500729131354</v>
      </c>
      <c r="E741" s="18">
        <v>0</v>
      </c>
      <c r="F741" s="18">
        <v>2.0088666877823425</v>
      </c>
      <c r="G741" s="18">
        <v>0</v>
      </c>
      <c r="H741" s="23"/>
    </row>
    <row r="742" spans="1:8" x14ac:dyDescent="0.25">
      <c r="A742" s="85">
        <v>167</v>
      </c>
      <c r="B742" s="3" t="s">
        <v>54</v>
      </c>
      <c r="C742" s="5">
        <v>6</v>
      </c>
      <c r="D742" s="4">
        <v>2.7366173446947268</v>
      </c>
      <c r="E742" s="4">
        <v>0</v>
      </c>
      <c r="F742" s="4">
        <v>2.560466455581071</v>
      </c>
      <c r="G742" s="4">
        <v>0</v>
      </c>
      <c r="H742" s="3"/>
    </row>
    <row r="743" spans="1:8" x14ac:dyDescent="0.25">
      <c r="A743" s="85">
        <v>168</v>
      </c>
      <c r="B743" s="3" t="s">
        <v>54</v>
      </c>
      <c r="C743" s="5">
        <v>8</v>
      </c>
      <c r="D743" s="4">
        <v>2.8204126936439016</v>
      </c>
      <c r="E743" s="4">
        <v>0</v>
      </c>
      <c r="F743" s="4">
        <v>2.6408878384369583</v>
      </c>
      <c r="G743" s="4">
        <v>0</v>
      </c>
      <c r="H743" s="3"/>
    </row>
    <row r="744" spans="1:8" x14ac:dyDescent="0.25">
      <c r="A744" s="85">
        <v>169</v>
      </c>
      <c r="B744" s="3" t="s">
        <v>54</v>
      </c>
      <c r="C744" s="5">
        <v>13</v>
      </c>
      <c r="D744" s="4">
        <v>2.8203845184943583</v>
      </c>
      <c r="E744" s="4">
        <v>0</v>
      </c>
      <c r="F744" s="4">
        <v>2.6665121798122429</v>
      </c>
      <c r="G744" s="4">
        <v>0</v>
      </c>
      <c r="H744" s="3"/>
    </row>
    <row r="745" spans="1:8" x14ac:dyDescent="0.25">
      <c r="A745" s="85">
        <v>170</v>
      </c>
      <c r="B745" s="3" t="s">
        <v>54</v>
      </c>
      <c r="C745" s="5">
        <v>30</v>
      </c>
      <c r="D745" s="4">
        <v>2.747749566364325</v>
      </c>
      <c r="E745" s="4">
        <v>0</v>
      </c>
      <c r="F745" s="4">
        <v>2.468684257929104</v>
      </c>
      <c r="G745" s="4">
        <v>0</v>
      </c>
      <c r="H745" s="3"/>
    </row>
    <row r="746" spans="1:8" x14ac:dyDescent="0.25">
      <c r="A746" s="85">
        <v>171</v>
      </c>
      <c r="B746" s="3" t="s">
        <v>21</v>
      </c>
      <c r="C746" s="5" t="s">
        <v>77</v>
      </c>
      <c r="D746" s="4">
        <v>3.1859124386096385</v>
      </c>
      <c r="E746" s="4">
        <v>0</v>
      </c>
      <c r="F746" s="4">
        <v>2.9650296723377068</v>
      </c>
      <c r="G746" s="4">
        <v>0</v>
      </c>
      <c r="H746" s="3"/>
    </row>
    <row r="747" spans="1:8" x14ac:dyDescent="0.25">
      <c r="A747" s="85">
        <v>172</v>
      </c>
      <c r="B747" s="3" t="s">
        <v>22</v>
      </c>
      <c r="C747" s="5">
        <v>79</v>
      </c>
      <c r="D747" s="4">
        <v>3.0935530836334526</v>
      </c>
      <c r="E747" s="4">
        <v>0</v>
      </c>
      <c r="F747" s="4">
        <v>2.8896894363000172</v>
      </c>
      <c r="G747" s="4">
        <v>0</v>
      </c>
      <c r="H747" s="3"/>
    </row>
    <row r="748" spans="1:8" x14ac:dyDescent="0.25">
      <c r="A748" s="85">
        <v>173</v>
      </c>
      <c r="B748" s="3" t="s">
        <v>22</v>
      </c>
      <c r="C748" s="5">
        <v>111</v>
      </c>
      <c r="D748" s="4">
        <v>3.5289312967103599</v>
      </c>
      <c r="E748" s="4">
        <v>0</v>
      </c>
      <c r="F748" s="4">
        <v>3.2813870472419437</v>
      </c>
      <c r="G748" s="4">
        <v>0</v>
      </c>
      <c r="H748" s="3"/>
    </row>
    <row r="749" spans="1:8" x14ac:dyDescent="0.25">
      <c r="A749" s="85">
        <v>174</v>
      </c>
      <c r="B749" s="3" t="s">
        <v>64</v>
      </c>
      <c r="C749" s="5">
        <v>5</v>
      </c>
      <c r="D749" s="4">
        <v>3.1255646736076224</v>
      </c>
      <c r="E749" s="4">
        <v>0</v>
      </c>
      <c r="F749" s="4">
        <v>2.8682724399723307</v>
      </c>
      <c r="G749" s="4">
        <v>0</v>
      </c>
      <c r="H749" s="3"/>
    </row>
    <row r="750" spans="1:8" x14ac:dyDescent="0.25">
      <c r="A750" s="85">
        <v>175</v>
      </c>
      <c r="B750" s="3" t="s">
        <v>64</v>
      </c>
      <c r="C750" s="5">
        <v>7</v>
      </c>
      <c r="D750" s="4">
        <v>3.3663498390640205</v>
      </c>
      <c r="E750" s="4">
        <v>0</v>
      </c>
      <c r="F750" s="4">
        <v>3.117346698946359</v>
      </c>
      <c r="G750" s="4">
        <v>0</v>
      </c>
      <c r="H750" s="3"/>
    </row>
    <row r="751" spans="1:8" x14ac:dyDescent="0.25">
      <c r="A751" s="85">
        <v>176</v>
      </c>
      <c r="B751" s="3" t="s">
        <v>57</v>
      </c>
      <c r="C751" s="5">
        <v>2</v>
      </c>
      <c r="D751" s="4">
        <v>2.4433799414024113</v>
      </c>
      <c r="E751" s="4">
        <v>0</v>
      </c>
      <c r="F751" s="4">
        <v>2.2350599622113889</v>
      </c>
      <c r="G751" s="4">
        <v>0</v>
      </c>
      <c r="H751" s="3"/>
    </row>
    <row r="752" spans="1:8" x14ac:dyDescent="0.25">
      <c r="A752" s="85">
        <v>177</v>
      </c>
      <c r="B752" s="3" t="s">
        <v>57</v>
      </c>
      <c r="C752" s="5">
        <v>45</v>
      </c>
      <c r="D752" s="4">
        <v>3.4571181471350942</v>
      </c>
      <c r="E752" s="4">
        <v>0</v>
      </c>
      <c r="F752" s="4">
        <v>3.2445657569091932</v>
      </c>
      <c r="G752" s="4">
        <v>0</v>
      </c>
      <c r="H752" s="3"/>
    </row>
    <row r="753" spans="1:8" x14ac:dyDescent="0.25">
      <c r="A753" s="85">
        <v>178</v>
      </c>
      <c r="B753" s="3" t="s">
        <v>58</v>
      </c>
      <c r="C753" s="5">
        <v>2</v>
      </c>
      <c r="D753" s="4">
        <v>3.6817322460337309</v>
      </c>
      <c r="E753" s="4">
        <v>0</v>
      </c>
      <c r="F753" s="4">
        <v>3.4553500560181245</v>
      </c>
      <c r="G753" s="4">
        <v>0</v>
      </c>
      <c r="H753" s="3"/>
    </row>
    <row r="754" spans="1:8" x14ac:dyDescent="0.25">
      <c r="A754" s="85">
        <v>179</v>
      </c>
      <c r="B754" s="3" t="s">
        <v>58</v>
      </c>
      <c r="C754" s="5">
        <v>14</v>
      </c>
      <c r="D754" s="4">
        <v>3.8924637056921108</v>
      </c>
      <c r="E754" s="4">
        <v>0</v>
      </c>
      <c r="F754" s="4">
        <v>3.6633315492155525</v>
      </c>
      <c r="G754" s="4">
        <v>0</v>
      </c>
      <c r="H754" s="3"/>
    </row>
    <row r="755" spans="1:8" s="79" customFormat="1" x14ac:dyDescent="0.25">
      <c r="A755" s="85">
        <v>180</v>
      </c>
      <c r="B755" s="23" t="s">
        <v>58</v>
      </c>
      <c r="C755" s="22">
        <v>18</v>
      </c>
      <c r="D755" s="18">
        <v>4.3990221216159879</v>
      </c>
      <c r="E755" s="18">
        <v>0</v>
      </c>
      <c r="F755" s="18">
        <v>4.1575565397801117</v>
      </c>
      <c r="G755" s="18">
        <v>0</v>
      </c>
      <c r="H755" s="23"/>
    </row>
    <row r="756" spans="1:8" x14ac:dyDescent="0.25">
      <c r="A756" s="85">
        <v>181</v>
      </c>
      <c r="B756" s="3" t="s">
        <v>58</v>
      </c>
      <c r="C756" s="5" t="s">
        <v>78</v>
      </c>
      <c r="D756" s="4">
        <v>3.7615279936553105</v>
      </c>
      <c r="E756" s="4">
        <v>0</v>
      </c>
      <c r="F756" s="4">
        <v>3.5323905532529962</v>
      </c>
      <c r="G756" s="4">
        <v>0</v>
      </c>
      <c r="H756" s="3"/>
    </row>
    <row r="757" spans="1:8" x14ac:dyDescent="0.25">
      <c r="A757" s="85">
        <v>182</v>
      </c>
      <c r="B757" s="3" t="s">
        <v>23</v>
      </c>
      <c r="C757" s="5">
        <v>244</v>
      </c>
      <c r="D757" s="4">
        <v>2.2004385779726761</v>
      </c>
      <c r="E757" s="4">
        <v>0</v>
      </c>
      <c r="F757" s="4">
        <v>2.0339133884192888</v>
      </c>
      <c r="G757" s="4">
        <v>0</v>
      </c>
      <c r="H757" s="3"/>
    </row>
    <row r="758" spans="1:8" x14ac:dyDescent="0.25">
      <c r="A758" s="85">
        <v>183</v>
      </c>
      <c r="B758" s="3" t="s">
        <v>23</v>
      </c>
      <c r="C758" s="5">
        <v>341</v>
      </c>
      <c r="D758" s="4">
        <v>2.2337991791684848</v>
      </c>
      <c r="E758" s="4">
        <v>0</v>
      </c>
      <c r="F758" s="4">
        <v>2.0943267508040257</v>
      </c>
      <c r="G758" s="4">
        <v>0</v>
      </c>
      <c r="H758" s="3"/>
    </row>
    <row r="759" spans="1:8" x14ac:dyDescent="0.25">
      <c r="A759" s="85">
        <v>184</v>
      </c>
      <c r="B759" s="3" t="s">
        <v>23</v>
      </c>
      <c r="C759" s="5">
        <v>355</v>
      </c>
      <c r="D759" s="4">
        <v>2.3201664272634868</v>
      </c>
      <c r="E759" s="4">
        <v>0</v>
      </c>
      <c r="F759" s="4">
        <v>2.179782462836922</v>
      </c>
      <c r="G759" s="4">
        <v>0</v>
      </c>
      <c r="H759" s="3"/>
    </row>
    <row r="760" spans="1:8" x14ac:dyDescent="0.25">
      <c r="A760" s="85">
        <v>185</v>
      </c>
      <c r="B760" s="3" t="s">
        <v>23</v>
      </c>
      <c r="C760" s="5">
        <v>359</v>
      </c>
      <c r="D760" s="4">
        <v>2.408155928760809</v>
      </c>
      <c r="E760" s="4">
        <v>0</v>
      </c>
      <c r="F760" s="4">
        <v>2.2197253962111625</v>
      </c>
      <c r="G760" s="4">
        <v>0</v>
      </c>
      <c r="H760" s="3"/>
    </row>
    <row r="761" spans="1:8" x14ac:dyDescent="0.25">
      <c r="A761" s="85">
        <v>186</v>
      </c>
      <c r="B761" s="3" t="s">
        <v>23</v>
      </c>
      <c r="C761" s="5">
        <v>361</v>
      </c>
      <c r="D761" s="4">
        <v>2.3986573968706844</v>
      </c>
      <c r="E761" s="4">
        <v>0</v>
      </c>
      <c r="F761" s="4">
        <v>2.2239166901832745</v>
      </c>
      <c r="G761" s="4">
        <v>0</v>
      </c>
      <c r="H761" s="3"/>
    </row>
    <row r="762" spans="1:8" x14ac:dyDescent="0.25">
      <c r="A762" s="85">
        <v>187</v>
      </c>
      <c r="B762" s="3" t="s">
        <v>23</v>
      </c>
      <c r="C762" s="5">
        <v>530</v>
      </c>
      <c r="D762" s="4">
        <v>2.5638151555973305</v>
      </c>
      <c r="E762" s="4">
        <v>0</v>
      </c>
      <c r="F762" s="4">
        <v>2.4505955697528696</v>
      </c>
      <c r="G762" s="4">
        <v>0</v>
      </c>
      <c r="H762" s="3"/>
    </row>
    <row r="763" spans="1:8" x14ac:dyDescent="0.25">
      <c r="A763" s="85">
        <v>188</v>
      </c>
      <c r="B763" s="3" t="s">
        <v>23</v>
      </c>
      <c r="C763" s="5">
        <v>532</v>
      </c>
      <c r="D763" s="4">
        <v>3.46358535139021</v>
      </c>
      <c r="E763" s="4">
        <v>0</v>
      </c>
      <c r="F763" s="4">
        <v>3.2763252364314646</v>
      </c>
      <c r="G763" s="4">
        <v>0</v>
      </c>
      <c r="H763" s="3"/>
    </row>
    <row r="764" spans="1:8" x14ac:dyDescent="0.25">
      <c r="A764" s="85">
        <v>189</v>
      </c>
      <c r="B764" s="3" t="s">
        <v>29</v>
      </c>
      <c r="C764" s="5" t="s">
        <v>79</v>
      </c>
      <c r="D764" s="4">
        <v>3.5140504377568411</v>
      </c>
      <c r="E764" s="4">
        <v>0</v>
      </c>
      <c r="F764" s="4">
        <v>3.270197540833705</v>
      </c>
      <c r="G764" s="4">
        <v>0</v>
      </c>
      <c r="H764" s="3"/>
    </row>
    <row r="765" spans="1:8" x14ac:dyDescent="0.25">
      <c r="A765" s="85">
        <v>190</v>
      </c>
      <c r="B765" s="3" t="s">
        <v>29</v>
      </c>
      <c r="C765" s="5" t="s">
        <v>80</v>
      </c>
      <c r="D765" s="4">
        <v>3.5303708436004744</v>
      </c>
      <c r="E765" s="4">
        <v>0</v>
      </c>
      <c r="F765" s="4">
        <v>3.3203584800654813</v>
      </c>
      <c r="G765" s="4">
        <v>0</v>
      </c>
      <c r="H765" s="3"/>
    </row>
    <row r="766" spans="1:8" x14ac:dyDescent="0.25">
      <c r="A766" s="85">
        <v>191</v>
      </c>
      <c r="B766" s="3" t="s">
        <v>29</v>
      </c>
      <c r="C766" s="5" t="s">
        <v>81</v>
      </c>
      <c r="D766" s="4">
        <v>3.6381570878874787</v>
      </c>
      <c r="E766" s="4">
        <v>0</v>
      </c>
      <c r="F766" s="4">
        <v>3.4382155575378226</v>
      </c>
      <c r="G766" s="4">
        <v>0</v>
      </c>
      <c r="H766" s="3"/>
    </row>
    <row r="767" spans="1:8" x14ac:dyDescent="0.25">
      <c r="A767" s="85">
        <v>192</v>
      </c>
      <c r="B767" s="3" t="s">
        <v>29</v>
      </c>
      <c r="C767" s="5" t="s">
        <v>82</v>
      </c>
      <c r="D767" s="4">
        <v>3.5996706699558305</v>
      </c>
      <c r="E767" s="4">
        <v>0</v>
      </c>
      <c r="F767" s="4">
        <v>3.3713400175914106</v>
      </c>
      <c r="G767" s="4">
        <v>0</v>
      </c>
      <c r="H767" s="3"/>
    </row>
    <row r="768" spans="1:8" x14ac:dyDescent="0.25">
      <c r="A768" s="85">
        <v>193</v>
      </c>
      <c r="B768" s="3" t="s">
        <v>29</v>
      </c>
      <c r="C768" s="5" t="s">
        <v>83</v>
      </c>
      <c r="D768" s="4">
        <v>3.0471441240083488</v>
      </c>
      <c r="E768" s="4">
        <v>0</v>
      </c>
      <c r="F768" s="4">
        <v>2.8493126708667393</v>
      </c>
      <c r="G768" s="4">
        <v>0</v>
      </c>
      <c r="H768" s="3"/>
    </row>
    <row r="769" spans="1:8" x14ac:dyDescent="0.25">
      <c r="A769" s="85">
        <v>194</v>
      </c>
      <c r="B769" s="3" t="s">
        <v>30</v>
      </c>
      <c r="C769" s="5">
        <v>41</v>
      </c>
      <c r="D769" s="4">
        <v>2.5047498873238396</v>
      </c>
      <c r="E769" s="4">
        <v>0</v>
      </c>
      <c r="F769" s="4">
        <v>2.342770797391907</v>
      </c>
      <c r="G769" s="4">
        <v>0</v>
      </c>
      <c r="H769" s="3"/>
    </row>
    <row r="770" spans="1:8" x14ac:dyDescent="0.25">
      <c r="A770" s="85">
        <v>195</v>
      </c>
      <c r="B770" s="3" t="s">
        <v>38</v>
      </c>
      <c r="C770" s="5">
        <v>7</v>
      </c>
      <c r="D770" s="4">
        <v>2.9714110217929646</v>
      </c>
      <c r="E770" s="4">
        <v>0</v>
      </c>
      <c r="F770" s="4">
        <v>2.7917696068073443</v>
      </c>
      <c r="G770" s="4">
        <v>0</v>
      </c>
      <c r="H770" s="3"/>
    </row>
    <row r="771" spans="1:8" x14ac:dyDescent="0.25">
      <c r="A771" s="85">
        <v>196</v>
      </c>
      <c r="B771" s="3" t="s">
        <v>38</v>
      </c>
      <c r="C771" s="5">
        <v>9</v>
      </c>
      <c r="D771" s="4">
        <v>3.4848249240495526</v>
      </c>
      <c r="E771" s="4">
        <v>0</v>
      </c>
      <c r="F771" s="4">
        <v>3.2542056734216471</v>
      </c>
      <c r="G771" s="4">
        <v>0</v>
      </c>
      <c r="H771" s="3"/>
    </row>
    <row r="772" spans="1:8" x14ac:dyDescent="0.25">
      <c r="A772" s="85">
        <v>197</v>
      </c>
      <c r="B772" s="3" t="s">
        <v>38</v>
      </c>
      <c r="C772" s="5">
        <v>11</v>
      </c>
      <c r="D772" s="4">
        <v>3.7219267642607097</v>
      </c>
      <c r="E772" s="4">
        <v>0</v>
      </c>
      <c r="F772" s="4">
        <v>2.3341764662118276</v>
      </c>
      <c r="G772" s="4">
        <v>0</v>
      </c>
      <c r="H772" s="3"/>
    </row>
    <row r="773" spans="1:8" x14ac:dyDescent="0.25">
      <c r="A773" s="85">
        <v>198</v>
      </c>
      <c r="B773" s="3" t="s">
        <v>38</v>
      </c>
      <c r="C773" s="5">
        <v>21</v>
      </c>
      <c r="D773" s="4">
        <v>2.6644563258549416</v>
      </c>
      <c r="E773" s="4">
        <v>0</v>
      </c>
      <c r="F773" s="4">
        <v>2.4388399910241767</v>
      </c>
      <c r="G773" s="4">
        <v>0</v>
      </c>
      <c r="H773" s="3"/>
    </row>
    <row r="774" spans="1:8" x14ac:dyDescent="0.25">
      <c r="A774" s="85">
        <v>199</v>
      </c>
      <c r="B774" s="3" t="s">
        <v>38</v>
      </c>
      <c r="C774" s="5">
        <v>25</v>
      </c>
      <c r="D774" s="4">
        <v>3.3690267881823988</v>
      </c>
      <c r="E774" s="4">
        <v>0</v>
      </c>
      <c r="F774" s="4">
        <v>3.1500965193535579</v>
      </c>
      <c r="G774" s="4">
        <v>0</v>
      </c>
      <c r="H774" s="3"/>
    </row>
    <row r="775" spans="1:8" x14ac:dyDescent="0.25">
      <c r="A775" s="85">
        <v>200</v>
      </c>
      <c r="B775" s="3" t="s">
        <v>38</v>
      </c>
      <c r="C775" s="5">
        <v>27</v>
      </c>
      <c r="D775" s="4">
        <v>2.8583641701752107</v>
      </c>
      <c r="E775" s="4">
        <v>0</v>
      </c>
      <c r="F775" s="4">
        <v>2.5570756742640821</v>
      </c>
      <c r="G775" s="4">
        <v>0</v>
      </c>
      <c r="H775" s="3"/>
    </row>
    <row r="776" spans="1:8" x14ac:dyDescent="0.25">
      <c r="A776" s="85">
        <v>201</v>
      </c>
      <c r="B776" s="3" t="s">
        <v>38</v>
      </c>
      <c r="C776" s="5">
        <v>55</v>
      </c>
      <c r="D776" s="4">
        <v>3.1482346274510959</v>
      </c>
      <c r="E776" s="4">
        <v>0</v>
      </c>
      <c r="F776" s="4">
        <v>2.9554919107470705</v>
      </c>
      <c r="G776" s="4">
        <v>0</v>
      </c>
      <c r="H776" s="3"/>
    </row>
    <row r="777" spans="1:8" x14ac:dyDescent="0.25">
      <c r="A777" s="85">
        <v>202</v>
      </c>
      <c r="B777" s="3" t="s">
        <v>38</v>
      </c>
      <c r="C777" s="5">
        <v>164</v>
      </c>
      <c r="D777" s="4">
        <v>3.0763295030447684</v>
      </c>
      <c r="E777" s="4">
        <v>0</v>
      </c>
      <c r="F777" s="4">
        <v>2.8185221260447282</v>
      </c>
      <c r="G777" s="4">
        <v>0</v>
      </c>
      <c r="H777" s="3"/>
    </row>
    <row r="778" spans="1:8" x14ac:dyDescent="0.25">
      <c r="A778" s="85">
        <v>203</v>
      </c>
      <c r="B778" s="3" t="s">
        <v>38</v>
      </c>
      <c r="C778" s="5">
        <v>168</v>
      </c>
      <c r="D778" s="4">
        <v>3.0717878883924286</v>
      </c>
      <c r="E778" s="4">
        <v>0</v>
      </c>
      <c r="F778" s="4">
        <v>2.8524323949849855</v>
      </c>
      <c r="G778" s="4">
        <v>0</v>
      </c>
      <c r="H778" s="3"/>
    </row>
    <row r="779" spans="1:8" x14ac:dyDescent="0.25">
      <c r="A779" s="85">
        <v>204</v>
      </c>
      <c r="B779" s="3" t="s">
        <v>39</v>
      </c>
      <c r="C779" s="5">
        <v>6</v>
      </c>
      <c r="D779" s="4">
        <v>2.373499536329402</v>
      </c>
      <c r="E779" s="4">
        <v>0</v>
      </c>
      <c r="F779" s="4">
        <v>2.1872886486445875</v>
      </c>
      <c r="G779" s="4">
        <v>0</v>
      </c>
      <c r="H779" s="3"/>
    </row>
    <row r="780" spans="1:8" x14ac:dyDescent="0.25">
      <c r="A780" s="85">
        <v>205</v>
      </c>
      <c r="B780" s="3" t="s">
        <v>39</v>
      </c>
      <c r="C780" s="5">
        <v>8</v>
      </c>
      <c r="D780" s="4">
        <v>3.461796149679893</v>
      </c>
      <c r="E780" s="4">
        <v>0</v>
      </c>
      <c r="F780" s="4">
        <v>3.2917877622206571</v>
      </c>
      <c r="G780" s="4">
        <v>0</v>
      </c>
      <c r="H780" s="3"/>
    </row>
    <row r="781" spans="1:8" x14ac:dyDescent="0.25">
      <c r="A781" s="85">
        <v>206</v>
      </c>
      <c r="B781" s="3" t="s">
        <v>39</v>
      </c>
      <c r="C781" s="5">
        <v>15</v>
      </c>
      <c r="D781" s="4">
        <v>3.0812921470189418</v>
      </c>
      <c r="E781" s="4">
        <v>0</v>
      </c>
      <c r="F781" s="4">
        <v>2.8385866917242204</v>
      </c>
      <c r="G781" s="4">
        <v>0</v>
      </c>
      <c r="H781" s="3"/>
    </row>
    <row r="782" spans="1:8" x14ac:dyDescent="0.25">
      <c r="A782" s="85">
        <v>207</v>
      </c>
      <c r="B782" s="3" t="s">
        <v>39</v>
      </c>
      <c r="C782" s="5" t="s">
        <v>84</v>
      </c>
      <c r="D782" s="4">
        <v>2.976483513241464</v>
      </c>
      <c r="E782" s="4">
        <v>0</v>
      </c>
      <c r="F782" s="4">
        <v>2.7638746615813843</v>
      </c>
      <c r="G782" s="4">
        <v>0</v>
      </c>
      <c r="H782" s="3"/>
    </row>
    <row r="783" spans="1:8" x14ac:dyDescent="0.25">
      <c r="A783" s="85">
        <v>208</v>
      </c>
      <c r="B783" s="3" t="s">
        <v>39</v>
      </c>
      <c r="C783" s="5" t="s">
        <v>85</v>
      </c>
      <c r="D783" s="4">
        <v>2.5703957709874885</v>
      </c>
      <c r="E783" s="4">
        <v>0</v>
      </c>
      <c r="F783" s="4">
        <v>2.4670018435893568</v>
      </c>
      <c r="G783" s="4">
        <v>0</v>
      </c>
      <c r="H783" s="3"/>
    </row>
    <row r="784" spans="1:8" x14ac:dyDescent="0.25">
      <c r="A784" s="85">
        <v>209</v>
      </c>
      <c r="B784" s="3" t="s">
        <v>43</v>
      </c>
      <c r="C784" s="5">
        <v>42</v>
      </c>
      <c r="D784" s="4">
        <v>2.629203505768539</v>
      </c>
      <c r="E784" s="4">
        <v>0</v>
      </c>
      <c r="F784" s="4">
        <v>2.4773760767809021</v>
      </c>
      <c r="G784" s="4">
        <v>0</v>
      </c>
      <c r="H784" s="3"/>
    </row>
    <row r="785" spans="1:8" x14ac:dyDescent="0.25">
      <c r="A785" s="85">
        <v>210</v>
      </c>
      <c r="B785" s="3" t="s">
        <v>65</v>
      </c>
      <c r="C785" s="5">
        <v>5</v>
      </c>
      <c r="D785" s="4">
        <v>2.727406740853962</v>
      </c>
      <c r="E785" s="4">
        <v>0</v>
      </c>
      <c r="F785" s="4">
        <v>2.4784020518297889</v>
      </c>
      <c r="G785" s="4">
        <v>0</v>
      </c>
      <c r="H785" s="3"/>
    </row>
    <row r="786" spans="1:8" x14ac:dyDescent="0.25">
      <c r="A786" s="85">
        <v>211</v>
      </c>
      <c r="B786" s="3" t="s">
        <v>65</v>
      </c>
      <c r="C786" s="5">
        <v>7</v>
      </c>
      <c r="D786" s="4">
        <v>2.7280299689483787</v>
      </c>
      <c r="E786" s="4">
        <v>0</v>
      </c>
      <c r="F786" s="4">
        <v>2.5029295993129463</v>
      </c>
      <c r="G786" s="4">
        <v>0</v>
      </c>
      <c r="H786" s="3"/>
    </row>
    <row r="787" spans="1:8" x14ac:dyDescent="0.25">
      <c r="A787" s="85">
        <v>212</v>
      </c>
      <c r="B787" s="3" t="s">
        <v>65</v>
      </c>
      <c r="C787" s="5">
        <v>18</v>
      </c>
      <c r="D787" s="4">
        <v>3.3827224740041522</v>
      </c>
      <c r="E787" s="4">
        <v>0</v>
      </c>
      <c r="F787" s="4">
        <v>3.1537293811090477</v>
      </c>
      <c r="G787" s="4">
        <v>0</v>
      </c>
      <c r="H787" s="3"/>
    </row>
    <row r="788" spans="1:8" x14ac:dyDescent="0.25">
      <c r="A788" s="85">
        <v>213</v>
      </c>
      <c r="B788" s="3" t="s">
        <v>65</v>
      </c>
      <c r="C788" s="5" t="s">
        <v>86</v>
      </c>
      <c r="D788" s="4">
        <v>2.7898419865769348</v>
      </c>
      <c r="E788" s="4">
        <v>0</v>
      </c>
      <c r="F788" s="4">
        <v>2.5474141960048025</v>
      </c>
      <c r="G788" s="4">
        <v>0</v>
      </c>
      <c r="H788" s="3"/>
    </row>
    <row r="789" spans="1:8" x14ac:dyDescent="0.25">
      <c r="A789" s="85">
        <v>214</v>
      </c>
      <c r="B789" s="3" t="s">
        <v>87</v>
      </c>
      <c r="C789" s="5">
        <v>9</v>
      </c>
      <c r="D789" s="4">
        <v>3.000524386152271</v>
      </c>
      <c r="E789" s="4">
        <v>0</v>
      </c>
      <c r="F789" s="4">
        <v>2.7730377703524289</v>
      </c>
      <c r="G789" s="4">
        <v>0</v>
      </c>
      <c r="H789" s="3"/>
    </row>
    <row r="790" spans="1:8" x14ac:dyDescent="0.25">
      <c r="A790" s="85">
        <v>215</v>
      </c>
      <c r="B790" s="3" t="s">
        <v>87</v>
      </c>
      <c r="C790" s="5">
        <v>13</v>
      </c>
      <c r="D790" s="4">
        <v>3.3836863572378353</v>
      </c>
      <c r="E790" s="4">
        <v>0</v>
      </c>
      <c r="F790" s="4">
        <v>3.1271990178488283</v>
      </c>
      <c r="G790" s="4">
        <v>0</v>
      </c>
      <c r="H790" s="3"/>
    </row>
    <row r="791" spans="1:8" x14ac:dyDescent="0.25">
      <c r="A791" s="85">
        <v>216</v>
      </c>
      <c r="B791" s="3" t="s">
        <v>88</v>
      </c>
      <c r="C791" s="5">
        <v>4</v>
      </c>
      <c r="D791" s="4">
        <v>2.5278876313231304</v>
      </c>
      <c r="E791" s="4">
        <v>0</v>
      </c>
      <c r="F791" s="4">
        <v>2.2133216212433875</v>
      </c>
      <c r="G791" s="4">
        <v>0</v>
      </c>
      <c r="H791" s="3"/>
    </row>
    <row r="792" spans="1:8" x14ac:dyDescent="0.25">
      <c r="A792" s="85">
        <v>217</v>
      </c>
      <c r="B792" s="3" t="s">
        <v>88</v>
      </c>
      <c r="C792" s="5">
        <v>6</v>
      </c>
      <c r="D792" s="4">
        <v>2.7206022190478611</v>
      </c>
      <c r="E792" s="4">
        <v>0</v>
      </c>
      <c r="F792" s="4">
        <v>2.413773650188912</v>
      </c>
      <c r="G792" s="4">
        <v>0</v>
      </c>
      <c r="H792" s="3"/>
    </row>
    <row r="793" spans="1:8" x14ac:dyDescent="0.25">
      <c r="A793" s="85">
        <v>218</v>
      </c>
      <c r="B793" s="3" t="s">
        <v>61</v>
      </c>
      <c r="C793" s="5">
        <v>11</v>
      </c>
      <c r="D793" s="4">
        <v>2.8498440791074389</v>
      </c>
      <c r="E793" s="4">
        <v>0</v>
      </c>
      <c r="F793" s="4">
        <v>2.6594719133381983</v>
      </c>
      <c r="G793" s="4">
        <v>0</v>
      </c>
      <c r="H793" s="3"/>
    </row>
    <row r="794" spans="1:8" x14ac:dyDescent="0.25">
      <c r="A794" s="85">
        <v>219</v>
      </c>
      <c r="B794" s="3" t="s">
        <v>61</v>
      </c>
      <c r="C794" s="5">
        <v>19</v>
      </c>
      <c r="D794" s="4">
        <v>2.8962428927035964</v>
      </c>
      <c r="E794" s="4">
        <v>0</v>
      </c>
      <c r="F794" s="4">
        <v>2.7166008020695078</v>
      </c>
      <c r="G794" s="4">
        <v>0</v>
      </c>
      <c r="H794" s="3"/>
    </row>
    <row r="795" spans="1:8" x14ac:dyDescent="0.25">
      <c r="A795" s="85">
        <v>220</v>
      </c>
      <c r="B795" s="3" t="s">
        <v>61</v>
      </c>
      <c r="C795" s="5">
        <v>21</v>
      </c>
      <c r="D795" s="4">
        <v>3.0767283146596487</v>
      </c>
      <c r="E795" s="4">
        <v>0</v>
      </c>
      <c r="F795" s="4">
        <v>2.896353186981917</v>
      </c>
      <c r="G795" s="4">
        <v>0</v>
      </c>
      <c r="H795" s="3"/>
    </row>
    <row r="796" spans="1:8" x14ac:dyDescent="0.25">
      <c r="A796" s="85">
        <v>221</v>
      </c>
      <c r="B796" s="3" t="s">
        <v>61</v>
      </c>
      <c r="C796" s="5">
        <v>23</v>
      </c>
      <c r="D796" s="4">
        <v>2.9677410670959894</v>
      </c>
      <c r="E796" s="4">
        <v>0</v>
      </c>
      <c r="F796" s="4">
        <v>2.7860197714547548</v>
      </c>
      <c r="G796" s="4">
        <v>0</v>
      </c>
      <c r="H796" s="3"/>
    </row>
    <row r="797" spans="1:8" x14ac:dyDescent="0.25">
      <c r="A797" s="85">
        <v>222</v>
      </c>
      <c r="B797" s="3" t="s">
        <v>61</v>
      </c>
      <c r="C797" s="5">
        <v>33</v>
      </c>
      <c r="D797" s="4">
        <v>3.1808339287893155</v>
      </c>
      <c r="E797" s="4">
        <v>0</v>
      </c>
      <c r="F797" s="4">
        <v>2.9976467279967363</v>
      </c>
      <c r="G797" s="4">
        <v>0</v>
      </c>
      <c r="H797" s="3"/>
    </row>
    <row r="798" spans="1:8" x14ac:dyDescent="0.25">
      <c r="A798" s="85">
        <v>223</v>
      </c>
      <c r="B798" s="3" t="s">
        <v>61</v>
      </c>
      <c r="C798" s="5">
        <v>35</v>
      </c>
      <c r="D798" s="4">
        <v>3.0801140435764918</v>
      </c>
      <c r="E798" s="4">
        <v>0</v>
      </c>
      <c r="F798" s="4">
        <v>2.893108426539162</v>
      </c>
      <c r="G798" s="4">
        <v>0</v>
      </c>
      <c r="H798" s="3"/>
    </row>
    <row r="799" spans="1:8" x14ac:dyDescent="0.25">
      <c r="A799" s="85">
        <v>224</v>
      </c>
      <c r="B799" s="3" t="s">
        <v>61</v>
      </c>
      <c r="C799" s="5">
        <v>37</v>
      </c>
      <c r="D799" s="4">
        <v>3.2105458163053848</v>
      </c>
      <c r="E799" s="4">
        <v>0</v>
      </c>
      <c r="F799" s="4">
        <v>3.0231042728615574</v>
      </c>
      <c r="G799" s="4">
        <v>0</v>
      </c>
      <c r="H799" s="3"/>
    </row>
    <row r="800" spans="1:8" x14ac:dyDescent="0.25">
      <c r="A800" s="85">
        <v>225</v>
      </c>
      <c r="B800" s="3" t="s">
        <v>61</v>
      </c>
      <c r="C800" s="5" t="s">
        <v>17</v>
      </c>
      <c r="D800" s="4">
        <v>3.3814536099458588</v>
      </c>
      <c r="E800" s="4">
        <v>0</v>
      </c>
      <c r="F800" s="4">
        <v>3.1724298080995785</v>
      </c>
      <c r="G800" s="4">
        <v>0</v>
      </c>
      <c r="H800" s="3"/>
    </row>
    <row r="801" spans="1:8" x14ac:dyDescent="0.25">
      <c r="A801" s="85">
        <v>226</v>
      </c>
      <c r="B801" s="3" t="s">
        <v>40</v>
      </c>
      <c r="C801" s="5">
        <v>4</v>
      </c>
      <c r="D801" s="4">
        <v>3.0592319068932072</v>
      </c>
      <c r="E801" s="4">
        <v>0</v>
      </c>
      <c r="F801" s="4">
        <v>2.8203005276495219</v>
      </c>
      <c r="G801" s="4">
        <v>0</v>
      </c>
      <c r="H801" s="3"/>
    </row>
    <row r="802" spans="1:8" x14ac:dyDescent="0.25">
      <c r="A802" s="85">
        <v>227</v>
      </c>
      <c r="B802" s="3" t="s">
        <v>40</v>
      </c>
      <c r="C802" s="5">
        <v>14</v>
      </c>
      <c r="D802" s="4">
        <v>2.843444905092309</v>
      </c>
      <c r="E802" s="4">
        <v>0</v>
      </c>
      <c r="F802" s="4">
        <v>2.6043953720733342</v>
      </c>
      <c r="G802" s="4">
        <v>0</v>
      </c>
      <c r="H802" s="3"/>
    </row>
    <row r="803" spans="1:8" x14ac:dyDescent="0.25">
      <c r="A803" s="85">
        <v>228</v>
      </c>
      <c r="B803" s="3" t="s">
        <v>40</v>
      </c>
      <c r="C803" s="5">
        <v>21</v>
      </c>
      <c r="D803" s="4">
        <v>3.1195968465072617</v>
      </c>
      <c r="E803" s="4">
        <v>0</v>
      </c>
      <c r="F803" s="4">
        <v>2.9011861335110587</v>
      </c>
      <c r="G803" s="4">
        <v>0</v>
      </c>
      <c r="H803" s="3"/>
    </row>
    <row r="804" spans="1:8" x14ac:dyDescent="0.25">
      <c r="A804" s="85">
        <v>229</v>
      </c>
      <c r="B804" s="3" t="s">
        <v>40</v>
      </c>
      <c r="C804" s="5">
        <v>43</v>
      </c>
      <c r="D804" s="4">
        <v>2.6543149408674087</v>
      </c>
      <c r="E804" s="4">
        <v>0</v>
      </c>
      <c r="F804" s="4">
        <v>2.4511811913995825</v>
      </c>
      <c r="G804" s="4">
        <v>0</v>
      </c>
      <c r="H804" s="3"/>
    </row>
    <row r="805" spans="1:8" x14ac:dyDescent="0.25">
      <c r="A805" s="85">
        <v>230</v>
      </c>
      <c r="B805" s="3" t="s">
        <v>40</v>
      </c>
      <c r="C805" s="5">
        <v>57</v>
      </c>
      <c r="D805" s="4">
        <v>2.917122705573068</v>
      </c>
      <c r="E805" s="4">
        <v>0</v>
      </c>
      <c r="F805" s="4">
        <v>2.6994380797101476</v>
      </c>
      <c r="G805" s="4">
        <v>0</v>
      </c>
      <c r="H805" s="3"/>
    </row>
    <row r="806" spans="1:8" x14ac:dyDescent="0.25">
      <c r="A806" s="85">
        <v>231</v>
      </c>
      <c r="B806" s="3" t="s">
        <v>40</v>
      </c>
      <c r="C806" s="5" t="s">
        <v>89</v>
      </c>
      <c r="D806" s="4">
        <v>3.4589142146797038</v>
      </c>
      <c r="E806" s="4">
        <v>0</v>
      </c>
      <c r="F806" s="4">
        <v>3.2013023089617736</v>
      </c>
      <c r="G806" s="4">
        <v>0</v>
      </c>
      <c r="H806" s="3"/>
    </row>
    <row r="807" spans="1:8" x14ac:dyDescent="0.25">
      <c r="A807" s="85">
        <v>232</v>
      </c>
      <c r="B807" s="3" t="s">
        <v>40</v>
      </c>
      <c r="C807" s="5" t="s">
        <v>90</v>
      </c>
      <c r="D807" s="4">
        <v>2.7050602848627769</v>
      </c>
      <c r="E807" s="4">
        <v>0</v>
      </c>
      <c r="F807" s="4">
        <v>2.4933761000275867</v>
      </c>
      <c r="G807" s="4">
        <v>0</v>
      </c>
      <c r="H807" s="3"/>
    </row>
    <row r="808" spans="1:8" x14ac:dyDescent="0.25">
      <c r="A808" s="85">
        <v>233</v>
      </c>
      <c r="B808" s="3" t="s">
        <v>62</v>
      </c>
      <c r="C808" s="5">
        <v>123</v>
      </c>
      <c r="D808" s="4">
        <v>3.4255333988933132</v>
      </c>
      <c r="E808" s="4">
        <v>0</v>
      </c>
      <c r="F808" s="4">
        <v>3.1583354892757054</v>
      </c>
      <c r="G808" s="4">
        <v>0</v>
      </c>
      <c r="H808" s="3"/>
    </row>
    <row r="809" spans="1:8" x14ac:dyDescent="0.25">
      <c r="A809" s="85">
        <v>234</v>
      </c>
      <c r="B809" s="3" t="s">
        <v>62</v>
      </c>
      <c r="C809" s="5">
        <v>127</v>
      </c>
      <c r="D809" s="4">
        <v>2.7357035363835172</v>
      </c>
      <c r="E809" s="4">
        <v>0</v>
      </c>
      <c r="F809" s="4">
        <v>2.5324369697165561</v>
      </c>
      <c r="G809" s="4">
        <v>0</v>
      </c>
      <c r="H809" s="3"/>
    </row>
    <row r="810" spans="1:8" x14ac:dyDescent="0.25">
      <c r="A810" s="85">
        <v>235</v>
      </c>
      <c r="B810" s="3" t="s">
        <v>62</v>
      </c>
      <c r="C810" s="5">
        <v>145</v>
      </c>
      <c r="D810" s="4">
        <v>2.7023882059564039</v>
      </c>
      <c r="E810" s="4">
        <v>0</v>
      </c>
      <c r="F810" s="4">
        <v>2.5543783439018735</v>
      </c>
      <c r="G810" s="4">
        <v>0</v>
      </c>
      <c r="H810" s="3"/>
    </row>
    <row r="811" spans="1:8" x14ac:dyDescent="0.25">
      <c r="A811" s="85">
        <v>236</v>
      </c>
      <c r="B811" s="3" t="s">
        <v>91</v>
      </c>
      <c r="C811" s="5">
        <v>1</v>
      </c>
      <c r="D811" s="4">
        <v>3.8370065976522247</v>
      </c>
      <c r="E811" s="4">
        <v>0</v>
      </c>
      <c r="F811" s="4">
        <v>3.6402714901929327</v>
      </c>
      <c r="G811" s="4">
        <v>0</v>
      </c>
      <c r="H811" s="3"/>
    </row>
    <row r="812" spans="1:8" x14ac:dyDescent="0.25">
      <c r="A812" s="85">
        <v>237</v>
      </c>
      <c r="B812" s="3" t="s">
        <v>91</v>
      </c>
      <c r="C812" s="5">
        <v>7</v>
      </c>
      <c r="D812" s="4">
        <v>3.3167567359005856</v>
      </c>
      <c r="E812" s="4">
        <v>0</v>
      </c>
      <c r="F812" s="4">
        <v>3.0957942664520388</v>
      </c>
      <c r="G812" s="4">
        <v>0</v>
      </c>
      <c r="H812" s="3"/>
    </row>
    <row r="813" spans="1:8" x14ac:dyDescent="0.25">
      <c r="A813" s="85">
        <v>238</v>
      </c>
      <c r="B813" s="3" t="s">
        <v>91</v>
      </c>
      <c r="C813" s="5">
        <v>12</v>
      </c>
      <c r="D813" s="4">
        <v>3.4557478237044363</v>
      </c>
      <c r="E813" s="4">
        <v>0</v>
      </c>
      <c r="F813" s="4">
        <v>3.2152270266094871</v>
      </c>
      <c r="G813" s="4">
        <v>0</v>
      </c>
      <c r="H813" s="3"/>
    </row>
    <row r="814" spans="1:8" x14ac:dyDescent="0.25">
      <c r="A814" s="85">
        <v>239</v>
      </c>
      <c r="B814" s="3" t="s">
        <v>91</v>
      </c>
      <c r="C814" s="5">
        <v>43</v>
      </c>
      <c r="D814" s="4">
        <v>3.1798740812597504</v>
      </c>
      <c r="E814" s="4">
        <v>0</v>
      </c>
      <c r="F814" s="4">
        <v>2.9493565703315201</v>
      </c>
      <c r="G814" s="4">
        <v>0</v>
      </c>
      <c r="H814" s="3"/>
    </row>
    <row r="815" spans="1:8" x14ac:dyDescent="0.25">
      <c r="A815" s="85">
        <v>240</v>
      </c>
      <c r="B815" s="3" t="s">
        <v>91</v>
      </c>
      <c r="C815" s="5">
        <v>46</v>
      </c>
      <c r="D815" s="4">
        <v>3.3905333716547639</v>
      </c>
      <c r="E815" s="4">
        <v>0</v>
      </c>
      <c r="F815" s="4">
        <v>3.1611840363492183</v>
      </c>
      <c r="G815" s="4">
        <v>0</v>
      </c>
      <c r="H815" s="3"/>
    </row>
    <row r="816" spans="1:8" x14ac:dyDescent="0.25">
      <c r="A816" s="85">
        <v>241</v>
      </c>
      <c r="B816" s="3" t="s">
        <v>91</v>
      </c>
      <c r="C816" s="5">
        <v>92</v>
      </c>
      <c r="D816" s="4">
        <v>2.8062603630944536</v>
      </c>
      <c r="E816" s="4">
        <v>0</v>
      </c>
      <c r="F816" s="4">
        <v>2.5959179945310038</v>
      </c>
      <c r="G816" s="4">
        <v>0</v>
      </c>
      <c r="H816" s="3"/>
    </row>
    <row r="817" spans="1:8" x14ac:dyDescent="0.25">
      <c r="A817" s="85">
        <v>242</v>
      </c>
      <c r="B817" s="3" t="s">
        <v>92</v>
      </c>
      <c r="C817" s="5">
        <v>31</v>
      </c>
      <c r="D817" s="4">
        <v>3.5166705778323966</v>
      </c>
      <c r="E817" s="4">
        <v>0</v>
      </c>
      <c r="F817" s="4">
        <v>3.2948589344731043</v>
      </c>
      <c r="G817" s="4">
        <v>0</v>
      </c>
      <c r="H817" s="3"/>
    </row>
    <row r="818" spans="1:8" x14ac:dyDescent="0.25">
      <c r="A818" s="85">
        <v>243</v>
      </c>
      <c r="B818" s="3" t="s">
        <v>92</v>
      </c>
      <c r="C818" s="5">
        <v>33</v>
      </c>
      <c r="D818" s="4">
        <v>3.7319069607044866</v>
      </c>
      <c r="E818" s="4">
        <v>0</v>
      </c>
      <c r="F818" s="4">
        <v>3.4961711255731891</v>
      </c>
      <c r="G818" s="4">
        <v>0</v>
      </c>
      <c r="H818" s="3"/>
    </row>
    <row r="819" spans="1:8" x14ac:dyDescent="0.25">
      <c r="A819" s="85">
        <v>244</v>
      </c>
      <c r="B819" s="3" t="s">
        <v>67</v>
      </c>
      <c r="C819" s="5">
        <v>65</v>
      </c>
      <c r="D819" s="4">
        <v>2.7340196563138317</v>
      </c>
      <c r="E819" s="4">
        <v>0</v>
      </c>
      <c r="F819" s="4">
        <v>2.4232379718714649</v>
      </c>
      <c r="G819" s="4">
        <v>0</v>
      </c>
      <c r="H819" s="3"/>
    </row>
    <row r="820" spans="1:8" x14ac:dyDescent="0.25">
      <c r="A820" s="85">
        <v>245</v>
      </c>
      <c r="B820" s="3" t="s">
        <v>93</v>
      </c>
      <c r="C820" s="5">
        <v>50</v>
      </c>
      <c r="D820" s="4">
        <v>3.7636868489986308</v>
      </c>
      <c r="E820" s="4">
        <v>0</v>
      </c>
      <c r="F820" s="4">
        <v>3.1355502877108248</v>
      </c>
      <c r="G820" s="4">
        <v>0</v>
      </c>
      <c r="H820" s="3"/>
    </row>
    <row r="821" spans="1:8" x14ac:dyDescent="0.25">
      <c r="A821" s="85">
        <v>246</v>
      </c>
      <c r="B821" s="3" t="s">
        <v>93</v>
      </c>
      <c r="C821" s="5">
        <v>76</v>
      </c>
      <c r="D821" s="4">
        <v>3.3975969599699081</v>
      </c>
      <c r="E821" s="4">
        <v>0</v>
      </c>
      <c r="F821" s="4">
        <v>3.1456281162569146</v>
      </c>
      <c r="G821" s="4">
        <v>0</v>
      </c>
      <c r="H821" s="3"/>
    </row>
    <row r="822" spans="1:8" x14ac:dyDescent="0.25">
      <c r="A822" s="85">
        <v>247</v>
      </c>
      <c r="B822" s="3" t="s">
        <v>93</v>
      </c>
      <c r="C822" s="5">
        <v>78</v>
      </c>
      <c r="D822" s="4">
        <v>3.280736866104323</v>
      </c>
      <c r="E822" s="4">
        <v>0</v>
      </c>
      <c r="F822" s="4">
        <v>3.0301528203981922</v>
      </c>
      <c r="G822" s="4">
        <v>0</v>
      </c>
      <c r="H822" s="3"/>
    </row>
    <row r="823" spans="1:8" x14ac:dyDescent="0.25">
      <c r="A823" s="85">
        <v>248</v>
      </c>
      <c r="B823" s="3" t="s">
        <v>94</v>
      </c>
      <c r="C823" s="5">
        <v>58</v>
      </c>
      <c r="D823" s="4">
        <v>3.8732632733091257</v>
      </c>
      <c r="E823" s="4">
        <v>0</v>
      </c>
      <c r="F823" s="4">
        <v>3.413366878195466</v>
      </c>
      <c r="G823" s="4">
        <v>0</v>
      </c>
      <c r="H823" s="3"/>
    </row>
    <row r="824" spans="1:8" x14ac:dyDescent="0.25">
      <c r="A824" s="85">
        <v>249</v>
      </c>
      <c r="B824" s="3" t="s">
        <v>94</v>
      </c>
      <c r="C824" s="5">
        <v>60</v>
      </c>
      <c r="D824" s="4">
        <v>2.6077962999151327</v>
      </c>
      <c r="E824" s="4">
        <v>0</v>
      </c>
      <c r="F824" s="4">
        <v>2.4620313555400686</v>
      </c>
      <c r="G824" s="4">
        <v>0</v>
      </c>
      <c r="H824" s="3"/>
    </row>
    <row r="825" spans="1:8" x14ac:dyDescent="0.25">
      <c r="A825" s="85">
        <v>250</v>
      </c>
      <c r="B825" s="3" t="s">
        <v>68</v>
      </c>
      <c r="C825" s="5">
        <v>263</v>
      </c>
      <c r="D825" s="4">
        <v>2.9726117999129871</v>
      </c>
      <c r="E825" s="4">
        <v>0</v>
      </c>
      <c r="F825" s="4">
        <v>2.801253681234805</v>
      </c>
      <c r="G825" s="4">
        <v>0</v>
      </c>
      <c r="H825" s="3"/>
    </row>
    <row r="826" spans="1:8" x14ac:dyDescent="0.25">
      <c r="A826" s="85">
        <v>251</v>
      </c>
      <c r="B826" s="3" t="s">
        <v>95</v>
      </c>
      <c r="C826" s="5">
        <v>54</v>
      </c>
      <c r="D826" s="4">
        <v>4.2185233150663297</v>
      </c>
      <c r="E826" s="4">
        <v>0</v>
      </c>
      <c r="F826" s="4">
        <v>3.9923959642890146</v>
      </c>
      <c r="G826" s="4">
        <v>0</v>
      </c>
      <c r="H826" s="3"/>
    </row>
    <row r="827" spans="1:8" x14ac:dyDescent="0.25">
      <c r="A827" s="85">
        <v>252</v>
      </c>
      <c r="B827" s="3" t="s">
        <v>96</v>
      </c>
      <c r="C827" s="5">
        <v>106</v>
      </c>
      <c r="D827" s="4">
        <v>3.0011652371361328</v>
      </c>
      <c r="E827" s="4">
        <v>0</v>
      </c>
      <c r="F827" s="4">
        <v>2.7799729109344411</v>
      </c>
      <c r="G827" s="4">
        <v>0</v>
      </c>
      <c r="H827" s="3"/>
    </row>
    <row r="828" spans="1:8" x14ac:dyDescent="0.25">
      <c r="A828" s="85">
        <v>253</v>
      </c>
      <c r="B828" s="3" t="s">
        <v>96</v>
      </c>
      <c r="C828" s="5">
        <v>108</v>
      </c>
      <c r="D828" s="4">
        <v>3.3006002850662792</v>
      </c>
      <c r="E828" s="4">
        <v>0</v>
      </c>
      <c r="F828" s="4">
        <v>3.079225427031036</v>
      </c>
      <c r="G828" s="4">
        <v>0</v>
      </c>
      <c r="H828" s="3"/>
    </row>
    <row r="829" spans="1:8" x14ac:dyDescent="0.25">
      <c r="A829" s="85">
        <v>254</v>
      </c>
      <c r="B829" s="3" t="s">
        <v>96</v>
      </c>
      <c r="C829" s="5">
        <v>110</v>
      </c>
      <c r="D829" s="4">
        <v>3.4000767052412111</v>
      </c>
      <c r="E829" s="4">
        <v>0</v>
      </c>
      <c r="F829" s="4">
        <v>3.1775112494726199</v>
      </c>
      <c r="G829" s="4">
        <v>0</v>
      </c>
      <c r="H829" s="3"/>
    </row>
    <row r="830" spans="1:8" x14ac:dyDescent="0.25">
      <c r="A830" s="85">
        <v>255</v>
      </c>
      <c r="B830" s="3" t="s">
        <v>96</v>
      </c>
      <c r="C830" s="5">
        <v>209</v>
      </c>
      <c r="D830" s="4">
        <v>3.4143463880982363</v>
      </c>
      <c r="E830" s="4">
        <v>0</v>
      </c>
      <c r="F830" s="4">
        <v>3.1851621333151328</v>
      </c>
      <c r="G830" s="4">
        <v>0</v>
      </c>
      <c r="H830" s="3"/>
    </row>
    <row r="831" spans="1:8" x14ac:dyDescent="0.25">
      <c r="A831" s="85">
        <v>256</v>
      </c>
      <c r="B831" s="3" t="s">
        <v>96</v>
      </c>
      <c r="C831" s="5">
        <v>211</v>
      </c>
      <c r="D831" s="4">
        <v>3.3228470028147639</v>
      </c>
      <c r="E831" s="4">
        <v>0</v>
      </c>
      <c r="F831" s="4">
        <v>3.0939619390474031</v>
      </c>
      <c r="G831" s="4">
        <v>0</v>
      </c>
      <c r="H831" s="3"/>
    </row>
    <row r="832" spans="1:8" x14ac:dyDescent="0.25">
      <c r="A832" s="85">
        <v>257</v>
      </c>
      <c r="B832" s="3" t="s">
        <v>96</v>
      </c>
      <c r="C832" s="5" t="s">
        <v>97</v>
      </c>
      <c r="D832" s="4">
        <v>2.6764074891526519</v>
      </c>
      <c r="E832" s="4">
        <v>0</v>
      </c>
      <c r="F832" s="4">
        <v>2.4626526002433393</v>
      </c>
      <c r="G832" s="4">
        <v>0</v>
      </c>
      <c r="H832" s="3"/>
    </row>
    <row r="833" spans="1:8" x14ac:dyDescent="0.25">
      <c r="A833" s="85">
        <v>258</v>
      </c>
      <c r="B833" s="3" t="s">
        <v>63</v>
      </c>
      <c r="C833" s="5">
        <v>42</v>
      </c>
      <c r="D833" s="4">
        <v>3.3279999999999998</v>
      </c>
      <c r="E833" s="4">
        <v>0</v>
      </c>
      <c r="F833" s="4">
        <v>3.145</v>
      </c>
      <c r="G833" s="4">
        <v>0</v>
      </c>
      <c r="H833" s="3"/>
    </row>
    <row r="834" spans="1:8" x14ac:dyDescent="0.25">
      <c r="A834" s="85">
        <v>259</v>
      </c>
      <c r="B834" s="3" t="s">
        <v>63</v>
      </c>
      <c r="C834" s="5">
        <v>44</v>
      </c>
      <c r="D834" s="4">
        <v>2.6204335857658596</v>
      </c>
      <c r="E834" s="4">
        <v>0</v>
      </c>
      <c r="F834" s="4">
        <v>2.4143297139548041</v>
      </c>
      <c r="G834" s="4">
        <v>0</v>
      </c>
      <c r="H834" s="3"/>
    </row>
    <row r="835" spans="1:8" x14ac:dyDescent="0.25">
      <c r="A835" s="85">
        <v>260</v>
      </c>
      <c r="B835" s="3" t="s">
        <v>63</v>
      </c>
      <c r="C835" s="5">
        <v>46</v>
      </c>
      <c r="D835" s="4">
        <v>2.6551429900876782</v>
      </c>
      <c r="E835" s="4">
        <v>0</v>
      </c>
      <c r="F835" s="4">
        <v>2.4494082526527317</v>
      </c>
      <c r="G835" s="4">
        <v>0</v>
      </c>
      <c r="H835" s="3"/>
    </row>
    <row r="836" spans="1:8" x14ac:dyDescent="0.25">
      <c r="A836" s="85">
        <v>261</v>
      </c>
      <c r="B836" s="3" t="s">
        <v>63</v>
      </c>
      <c r="C836" s="5">
        <v>50</v>
      </c>
      <c r="D836" s="4">
        <v>3.3878636883327942</v>
      </c>
      <c r="E836" s="4">
        <v>0</v>
      </c>
      <c r="F836" s="4">
        <v>3.1967840573851478</v>
      </c>
      <c r="G836" s="4">
        <v>0</v>
      </c>
      <c r="H836" s="3"/>
    </row>
    <row r="837" spans="1:8" x14ac:dyDescent="0.25">
      <c r="A837" s="85">
        <v>262</v>
      </c>
      <c r="B837" s="3" t="s">
        <v>63</v>
      </c>
      <c r="C837" s="5">
        <v>52</v>
      </c>
      <c r="D837" s="4">
        <v>3.3800146981079111</v>
      </c>
      <c r="E837" s="4">
        <v>0</v>
      </c>
      <c r="F837" s="4">
        <v>3.1840940844339856</v>
      </c>
      <c r="G837" s="4">
        <v>0</v>
      </c>
      <c r="H837" s="3"/>
    </row>
    <row r="838" spans="1:8" x14ac:dyDescent="0.25">
      <c r="A838" s="85">
        <v>263</v>
      </c>
      <c r="B838" s="3" t="s">
        <v>63</v>
      </c>
      <c r="C838" s="5">
        <v>56</v>
      </c>
      <c r="D838" s="4">
        <v>3.4692600000000002</v>
      </c>
      <c r="E838" s="4">
        <v>0</v>
      </c>
      <c r="F838" s="4">
        <v>3.1892</v>
      </c>
      <c r="G838" s="4">
        <v>0</v>
      </c>
      <c r="H838" s="3"/>
    </row>
    <row r="839" spans="1:8" x14ac:dyDescent="0.25">
      <c r="A839" s="85">
        <v>264</v>
      </c>
      <c r="B839" s="3" t="s">
        <v>41</v>
      </c>
      <c r="C839" s="5">
        <v>246</v>
      </c>
      <c r="D839" s="4">
        <v>2.5637842125624846</v>
      </c>
      <c r="E839" s="4">
        <v>0</v>
      </c>
      <c r="F839" s="4">
        <v>2.4012631146297592</v>
      </c>
      <c r="G839" s="4">
        <v>0</v>
      </c>
      <c r="H839" s="3"/>
    </row>
    <row r="840" spans="1:8" x14ac:dyDescent="0.25">
      <c r="A840" s="85">
        <v>265</v>
      </c>
      <c r="B840" s="3" t="s">
        <v>41</v>
      </c>
      <c r="C840" s="5">
        <v>289</v>
      </c>
      <c r="D840" s="4">
        <v>2.2168821247862036</v>
      </c>
      <c r="E840" s="4">
        <v>0</v>
      </c>
      <c r="F840" s="4">
        <v>2.0454253270686382</v>
      </c>
      <c r="G840" s="4">
        <v>0</v>
      </c>
      <c r="H840" s="3"/>
    </row>
    <row r="841" spans="1:8" x14ac:dyDescent="0.25">
      <c r="A841" s="85">
        <v>266</v>
      </c>
      <c r="B841" s="3" t="s">
        <v>41</v>
      </c>
      <c r="C841" s="5">
        <v>299</v>
      </c>
      <c r="D841" s="4">
        <v>3.0519300472608322</v>
      </c>
      <c r="E841" s="4">
        <v>0</v>
      </c>
      <c r="F841" s="4">
        <v>2.9016377910974258</v>
      </c>
      <c r="G841" s="4">
        <v>0</v>
      </c>
      <c r="H841" s="3"/>
    </row>
    <row r="842" spans="1:8" x14ac:dyDescent="0.25">
      <c r="A842" s="85">
        <v>267</v>
      </c>
      <c r="B842" s="3" t="s">
        <v>41</v>
      </c>
      <c r="C842" s="5">
        <v>335</v>
      </c>
      <c r="D842" s="4">
        <v>2.8941352067584378</v>
      </c>
      <c r="E842" s="4">
        <v>0</v>
      </c>
      <c r="F842" s="4">
        <v>2.7196715702420358</v>
      </c>
      <c r="G842" s="4">
        <v>0</v>
      </c>
      <c r="H842" s="3"/>
    </row>
    <row r="843" spans="1:8" x14ac:dyDescent="0.25">
      <c r="A843" s="85">
        <v>268</v>
      </c>
      <c r="B843" s="3" t="s">
        <v>41</v>
      </c>
      <c r="C843" s="5">
        <v>345</v>
      </c>
      <c r="D843" s="4">
        <v>2.5935049243769592</v>
      </c>
      <c r="E843" s="4">
        <v>0</v>
      </c>
      <c r="F843" s="4">
        <v>2.3899890353213276</v>
      </c>
      <c r="G843" s="4">
        <v>0</v>
      </c>
      <c r="H843" s="3"/>
    </row>
    <row r="844" spans="1:8" x14ac:dyDescent="0.25">
      <c r="A844" s="85">
        <v>269</v>
      </c>
      <c r="B844" s="3" t="s">
        <v>41</v>
      </c>
      <c r="C844" s="5">
        <v>367</v>
      </c>
      <c r="D844" s="4">
        <v>2.6592498161833831</v>
      </c>
      <c r="E844" s="4">
        <v>0</v>
      </c>
      <c r="F844" s="4">
        <v>2.4581260520297943</v>
      </c>
      <c r="G844" s="4">
        <v>0</v>
      </c>
      <c r="H844" s="3"/>
    </row>
    <row r="845" spans="1:8" x14ac:dyDescent="0.25">
      <c r="A845" s="85">
        <v>270</v>
      </c>
      <c r="B845" s="3" t="s">
        <v>41</v>
      </c>
      <c r="C845" s="5">
        <v>417</v>
      </c>
      <c r="D845" s="4">
        <v>3.0839225082715216</v>
      </c>
      <c r="E845" s="4">
        <v>0</v>
      </c>
      <c r="F845" s="4">
        <v>2.8644085921081683</v>
      </c>
      <c r="G845" s="4">
        <v>0</v>
      </c>
      <c r="H845" s="3"/>
    </row>
    <row r="846" spans="1:8" x14ac:dyDescent="0.25">
      <c r="A846" s="85">
        <v>271</v>
      </c>
      <c r="B846" s="3" t="s">
        <v>41</v>
      </c>
      <c r="C846" s="5">
        <v>419</v>
      </c>
      <c r="D846" s="4">
        <v>2.5089636283648296</v>
      </c>
      <c r="E846" s="4">
        <v>0</v>
      </c>
      <c r="F846" s="4">
        <v>2.32413339771646</v>
      </c>
      <c r="G846" s="4">
        <v>0</v>
      </c>
      <c r="H846" s="3"/>
    </row>
    <row r="847" spans="1:8" x14ac:dyDescent="0.25">
      <c r="A847" s="85">
        <v>272</v>
      </c>
      <c r="B847" s="3" t="s">
        <v>41</v>
      </c>
      <c r="C847" s="5" t="s">
        <v>98</v>
      </c>
      <c r="D847" s="4">
        <v>2.9508356873767694</v>
      </c>
      <c r="E847" s="4">
        <v>0</v>
      </c>
      <c r="F847" s="4">
        <v>2.7542451498599378</v>
      </c>
      <c r="G847" s="4">
        <v>0</v>
      </c>
      <c r="H847" s="3"/>
    </row>
    <row r="848" spans="1:8" x14ac:dyDescent="0.25">
      <c r="A848" s="85">
        <v>273</v>
      </c>
      <c r="B848" s="3" t="s">
        <v>42</v>
      </c>
      <c r="C848" s="5">
        <v>6</v>
      </c>
      <c r="D848" s="4">
        <v>3.8646046526134161</v>
      </c>
      <c r="E848" s="4">
        <v>0</v>
      </c>
      <c r="F848" s="4">
        <v>3.5884901695697771</v>
      </c>
      <c r="G848" s="4">
        <v>0</v>
      </c>
      <c r="H848" s="3"/>
    </row>
    <row r="849" spans="1:8" x14ac:dyDescent="0.25">
      <c r="A849" s="85">
        <v>274</v>
      </c>
      <c r="B849" s="3" t="s">
        <v>42</v>
      </c>
      <c r="C849" s="5">
        <v>37</v>
      </c>
      <c r="D849" s="4">
        <v>3.125486261430662</v>
      </c>
      <c r="E849" s="4">
        <v>0</v>
      </c>
      <c r="F849" s="4">
        <v>2.8729725169765938</v>
      </c>
      <c r="G849" s="4">
        <v>0</v>
      </c>
      <c r="H849" s="3"/>
    </row>
    <row r="850" spans="1:8" x14ac:dyDescent="0.25">
      <c r="A850" s="85">
        <v>275</v>
      </c>
      <c r="B850" s="3" t="s">
        <v>42</v>
      </c>
      <c r="C850" s="5" t="s">
        <v>99</v>
      </c>
      <c r="D850" s="4">
        <v>2.9081677045674286</v>
      </c>
      <c r="E850" s="4">
        <v>0</v>
      </c>
      <c r="F850" s="4">
        <v>2.6820892475251226</v>
      </c>
      <c r="G850" s="4">
        <v>0</v>
      </c>
      <c r="H850" s="3"/>
    </row>
    <row r="851" spans="1:8" x14ac:dyDescent="0.25">
      <c r="A851" s="85">
        <v>276</v>
      </c>
      <c r="B851" s="3" t="s">
        <v>42</v>
      </c>
      <c r="C851" s="5" t="s">
        <v>100</v>
      </c>
      <c r="D851" s="4">
        <v>2.7821984021123343</v>
      </c>
      <c r="E851" s="4">
        <v>0</v>
      </c>
      <c r="F851" s="4">
        <v>2.5520078401869961</v>
      </c>
      <c r="G851" s="4">
        <v>0</v>
      </c>
      <c r="H851" s="3"/>
    </row>
    <row r="852" spans="1:8" s="79" customFormat="1" x14ac:dyDescent="0.25">
      <c r="A852" s="89"/>
      <c r="B852" s="50" t="s">
        <v>323</v>
      </c>
      <c r="C852" s="80"/>
      <c r="D852" s="82"/>
      <c r="E852" s="82"/>
      <c r="F852" s="83"/>
      <c r="G852" s="82"/>
      <c r="H852" s="81"/>
    </row>
    <row r="853" spans="1:8" x14ac:dyDescent="0.25">
      <c r="A853" s="85">
        <v>277</v>
      </c>
      <c r="B853" s="3" t="s">
        <v>14</v>
      </c>
      <c r="C853" s="5">
        <v>214</v>
      </c>
      <c r="D853" s="4">
        <v>3.7087279758729363</v>
      </c>
      <c r="E853" s="4">
        <v>3.1872996685048456</v>
      </c>
      <c r="F853" s="4">
        <v>3.4457982134732292</v>
      </c>
      <c r="G853" s="4">
        <v>2.924369906105138</v>
      </c>
      <c r="H853" s="3"/>
    </row>
    <row r="854" spans="1:8" x14ac:dyDescent="0.25">
      <c r="A854" s="85">
        <v>278</v>
      </c>
      <c r="B854" s="3" t="s">
        <v>14</v>
      </c>
      <c r="C854" s="5">
        <v>220</v>
      </c>
      <c r="D854" s="4">
        <v>3.8962891316480617</v>
      </c>
      <c r="E854" s="4">
        <v>3.3885631006364529</v>
      </c>
      <c r="F854" s="4">
        <v>3.6336756762602302</v>
      </c>
      <c r="G854" s="4">
        <v>3.1259496452486215</v>
      </c>
      <c r="H854" s="3"/>
    </row>
    <row r="855" spans="1:8" x14ac:dyDescent="0.25">
      <c r="A855" s="85">
        <v>279</v>
      </c>
      <c r="B855" s="3" t="s">
        <v>14</v>
      </c>
      <c r="C855" s="5">
        <v>310</v>
      </c>
      <c r="D855" s="4">
        <v>4.0892325688176641</v>
      </c>
      <c r="E855" s="4">
        <v>3.5465107276669925</v>
      </c>
      <c r="F855" s="4">
        <v>3.8992524998854972</v>
      </c>
      <c r="G855" s="4">
        <v>3.3565306587348256</v>
      </c>
      <c r="H855" s="3"/>
    </row>
    <row r="856" spans="1:8" x14ac:dyDescent="0.25">
      <c r="A856" s="85">
        <v>280</v>
      </c>
      <c r="B856" s="3" t="s">
        <v>14</v>
      </c>
      <c r="C856" s="5">
        <v>330</v>
      </c>
      <c r="D856" s="4">
        <v>3.838027747680107</v>
      </c>
      <c r="E856" s="4">
        <v>3.3188741360005314</v>
      </c>
      <c r="F856" s="4">
        <v>3.6092042208167472</v>
      </c>
      <c r="G856" s="4">
        <v>3.0900506091371716</v>
      </c>
      <c r="H856" s="3"/>
    </row>
    <row r="857" spans="1:8" x14ac:dyDescent="0.25">
      <c r="A857" s="85">
        <v>281</v>
      </c>
      <c r="B857" s="3" t="s">
        <v>14</v>
      </c>
      <c r="C857" s="5">
        <v>332</v>
      </c>
      <c r="D857" s="4">
        <v>3.9646159010863089</v>
      </c>
      <c r="E857" s="4">
        <v>3.436633693052888</v>
      </c>
      <c r="F857" s="4">
        <v>3.7369575608557062</v>
      </c>
      <c r="G857" s="4">
        <v>3.2089753528222853</v>
      </c>
      <c r="H857" s="3"/>
    </row>
    <row r="858" spans="1:8" x14ac:dyDescent="0.25">
      <c r="A858" s="85">
        <v>282</v>
      </c>
      <c r="B858" s="3" t="s">
        <v>14</v>
      </c>
      <c r="C858" s="5">
        <v>442</v>
      </c>
      <c r="D858" s="4">
        <v>3.2489330209803002</v>
      </c>
      <c r="E858" s="4">
        <v>2.7620951116094838</v>
      </c>
      <c r="F858" s="4">
        <v>3.0466338957208303</v>
      </c>
      <c r="G858" s="4">
        <v>2.5597959863500139</v>
      </c>
      <c r="H858" s="3"/>
    </row>
    <row r="859" spans="1:8" x14ac:dyDescent="0.25">
      <c r="A859" s="85">
        <v>283</v>
      </c>
      <c r="B859" s="3" t="s">
        <v>14</v>
      </c>
      <c r="C859" s="5">
        <v>455</v>
      </c>
      <c r="D859" s="4">
        <v>3.211232852285399</v>
      </c>
      <c r="E859" s="4">
        <v>2.7233122240587009</v>
      </c>
      <c r="F859" s="4">
        <v>2.9502113833241417</v>
      </c>
      <c r="G859" s="4">
        <v>2.4622907550974431</v>
      </c>
      <c r="H859" s="3"/>
    </row>
    <row r="860" spans="1:8" x14ac:dyDescent="0.25">
      <c r="A860" s="85">
        <v>284</v>
      </c>
      <c r="B860" s="3" t="s">
        <v>14</v>
      </c>
      <c r="C860" s="5">
        <v>469</v>
      </c>
      <c r="D860" s="4">
        <v>3.6227774468887559</v>
      </c>
      <c r="E860" s="4">
        <v>3.1296822452875634</v>
      </c>
      <c r="F860" s="4">
        <v>3.4153512025273787</v>
      </c>
      <c r="G860" s="4">
        <v>2.9222560009261866</v>
      </c>
      <c r="H860" s="3"/>
    </row>
    <row r="861" spans="1:8" x14ac:dyDescent="0.25">
      <c r="A861" s="85">
        <v>285</v>
      </c>
      <c r="B861" s="3" t="s">
        <v>14</v>
      </c>
      <c r="C861" s="5" t="s">
        <v>101</v>
      </c>
      <c r="D861" s="4">
        <v>3.0510563298542457</v>
      </c>
      <c r="E861" s="4">
        <v>2.5828635624245844</v>
      </c>
      <c r="F861" s="4">
        <v>2.8096925171922855</v>
      </c>
      <c r="G861" s="4">
        <v>2.3414997497626242</v>
      </c>
      <c r="H861" s="3"/>
    </row>
    <row r="862" spans="1:8" x14ac:dyDescent="0.25">
      <c r="A862" s="85">
        <v>286</v>
      </c>
      <c r="B862" s="3" t="s">
        <v>15</v>
      </c>
      <c r="C862" s="5">
        <v>54</v>
      </c>
      <c r="D862" s="4">
        <v>4.0664107812254668</v>
      </c>
      <c r="E862" s="4">
        <v>3.5602782564063258</v>
      </c>
      <c r="F862" s="4">
        <v>3.7534904786205097</v>
      </c>
      <c r="G862" s="4">
        <v>3.2473579538013686</v>
      </c>
      <c r="H862" s="3"/>
    </row>
    <row r="863" spans="1:8" x14ac:dyDescent="0.25">
      <c r="A863" s="85">
        <v>287</v>
      </c>
      <c r="B863" s="3" t="s">
        <v>15</v>
      </c>
      <c r="C863" s="5">
        <v>131</v>
      </c>
      <c r="D863" s="4">
        <v>3.1212709903662734</v>
      </c>
      <c r="E863" s="4">
        <v>2.7477645191351341</v>
      </c>
      <c r="F863" s="18">
        <v>2.7835236942881267</v>
      </c>
      <c r="G863" s="4">
        <v>2.4100172230569874</v>
      </c>
      <c r="H863" s="3"/>
    </row>
    <row r="864" spans="1:8" x14ac:dyDescent="0.25">
      <c r="A864" s="85">
        <v>288</v>
      </c>
      <c r="B864" s="3" t="s">
        <v>15</v>
      </c>
      <c r="C864" s="5">
        <v>133</v>
      </c>
      <c r="D864" s="4">
        <v>3.1238541428127355</v>
      </c>
      <c r="E864" s="4">
        <v>2.7511057911818959</v>
      </c>
      <c r="F864" s="4">
        <v>2.786875236168791</v>
      </c>
      <c r="G864" s="4">
        <v>2.4141268845379513</v>
      </c>
      <c r="H864" s="3"/>
    </row>
    <row r="865" spans="1:8" x14ac:dyDescent="0.25">
      <c r="A865" s="85">
        <v>289</v>
      </c>
      <c r="B865" s="3" t="s">
        <v>15</v>
      </c>
      <c r="C865" s="5">
        <v>178</v>
      </c>
      <c r="D865" s="4">
        <v>2.9748346565747656</v>
      </c>
      <c r="E865" s="4">
        <v>2.478465323379675</v>
      </c>
      <c r="F865" s="18">
        <v>2.7226482153369136</v>
      </c>
      <c r="G865" s="4">
        <v>2.2262788821418229</v>
      </c>
      <c r="H865" s="3"/>
    </row>
    <row r="866" spans="1:8" x14ac:dyDescent="0.25">
      <c r="A866" s="85">
        <v>290</v>
      </c>
      <c r="B866" s="3" t="s">
        <v>36</v>
      </c>
      <c r="C866" s="5">
        <v>35</v>
      </c>
      <c r="D866" s="4">
        <v>4.511201038578645</v>
      </c>
      <c r="E866" s="4">
        <v>3.9941734354005969</v>
      </c>
      <c r="F866" s="18">
        <v>4.1483977286050298</v>
      </c>
      <c r="G866" s="4">
        <v>3.6313701254269817</v>
      </c>
      <c r="H866" s="3"/>
    </row>
    <row r="867" spans="1:8" x14ac:dyDescent="0.25">
      <c r="A867" s="85">
        <v>291</v>
      </c>
      <c r="B867" s="3" t="s">
        <v>16</v>
      </c>
      <c r="C867" s="5">
        <v>175</v>
      </c>
      <c r="D867" s="4">
        <v>4.5119934750235329</v>
      </c>
      <c r="E867" s="4">
        <v>4.0146493622343922</v>
      </c>
      <c r="F867" s="18">
        <v>4.1882467960573537</v>
      </c>
      <c r="G867" s="4">
        <v>3.6909026832682121</v>
      </c>
      <c r="H867" s="3"/>
    </row>
    <row r="868" spans="1:8" x14ac:dyDescent="0.25">
      <c r="A868" s="85">
        <v>292</v>
      </c>
      <c r="B868" s="3" t="s">
        <v>16</v>
      </c>
      <c r="C868" s="5">
        <v>241</v>
      </c>
      <c r="D868" s="4">
        <v>4.1007313634418789</v>
      </c>
      <c r="E868" s="4">
        <v>3.5681279605179022</v>
      </c>
      <c r="F868" s="4">
        <v>3.8962196983239403</v>
      </c>
      <c r="G868" s="4">
        <v>3.3636162953999631</v>
      </c>
      <c r="H868" s="3"/>
    </row>
    <row r="869" spans="1:8" x14ac:dyDescent="0.25">
      <c r="A869" s="85">
        <v>293</v>
      </c>
      <c r="B869" s="3" t="s">
        <v>16</v>
      </c>
      <c r="C869" s="5">
        <v>243</v>
      </c>
      <c r="D869" s="4">
        <v>3.8717676383479285</v>
      </c>
      <c r="E869" s="4">
        <v>3.3344637542886972</v>
      </c>
      <c r="F869" s="4">
        <v>3.6591662827749696</v>
      </c>
      <c r="G869" s="4">
        <v>3.1218623987157388</v>
      </c>
      <c r="H869" s="3"/>
    </row>
    <row r="870" spans="1:8" x14ac:dyDescent="0.25">
      <c r="A870" s="85">
        <v>294</v>
      </c>
      <c r="B870" s="3" t="s">
        <v>16</v>
      </c>
      <c r="C870" s="5" t="s">
        <v>102</v>
      </c>
      <c r="D870" s="4">
        <v>4.5096224293869556</v>
      </c>
      <c r="E870" s="4">
        <v>4.0025823980535851</v>
      </c>
      <c r="F870" s="18">
        <v>4.1733545262400407</v>
      </c>
      <c r="G870" s="4">
        <v>3.6663144949066697</v>
      </c>
      <c r="H870" s="3"/>
    </row>
    <row r="871" spans="1:8" x14ac:dyDescent="0.25">
      <c r="A871" s="85">
        <v>295</v>
      </c>
      <c r="B871" s="3" t="s">
        <v>16</v>
      </c>
      <c r="C871" s="5" t="s">
        <v>103</v>
      </c>
      <c r="D871" s="4">
        <v>4.2855505336776742</v>
      </c>
      <c r="E871" s="4">
        <v>3.790302121095114</v>
      </c>
      <c r="F871" s="4">
        <v>3.9571137766138267</v>
      </c>
      <c r="G871" s="4">
        <v>3.4618653640312664</v>
      </c>
      <c r="H871" s="3"/>
    </row>
    <row r="872" spans="1:8" x14ac:dyDescent="0.25">
      <c r="A872" s="85">
        <v>296</v>
      </c>
      <c r="B872" s="3" t="s">
        <v>18</v>
      </c>
      <c r="C872" s="5">
        <v>290</v>
      </c>
      <c r="D872" s="4">
        <v>4.1251528130853403</v>
      </c>
      <c r="E872" s="4">
        <v>3.5978289059847643</v>
      </c>
      <c r="F872" s="4">
        <v>3.7856759637804762</v>
      </c>
      <c r="G872" s="4">
        <v>3.2583520566799002</v>
      </c>
      <c r="H872" s="3"/>
    </row>
    <row r="873" spans="1:8" x14ac:dyDescent="0.25">
      <c r="A873" s="85">
        <v>297</v>
      </c>
      <c r="B873" s="3" t="s">
        <v>18</v>
      </c>
      <c r="C873" s="5">
        <v>315</v>
      </c>
      <c r="D873" s="4">
        <v>4.0055465383243281</v>
      </c>
      <c r="E873" s="4">
        <v>3.5004090014225864</v>
      </c>
      <c r="F873" s="4">
        <v>3.6869955260994001</v>
      </c>
      <c r="G873" s="4">
        <v>3.1818579891976584</v>
      </c>
      <c r="H873" s="3"/>
    </row>
    <row r="874" spans="1:8" x14ac:dyDescent="0.25">
      <c r="A874" s="85">
        <v>298</v>
      </c>
      <c r="B874" s="3" t="s">
        <v>18</v>
      </c>
      <c r="C874" s="5">
        <v>390</v>
      </c>
      <c r="D874" s="4">
        <v>4.1377263136694813</v>
      </c>
      <c r="E874" s="4">
        <v>3.638507309983058</v>
      </c>
      <c r="F874" s="4">
        <v>3.9076238474869527</v>
      </c>
      <c r="G874" s="4">
        <v>3.4084048438005299</v>
      </c>
      <c r="H874" s="3"/>
    </row>
    <row r="875" spans="1:8" x14ac:dyDescent="0.25">
      <c r="A875" s="85">
        <v>299</v>
      </c>
      <c r="B875" s="3" t="s">
        <v>18</v>
      </c>
      <c r="C875" s="5">
        <v>409</v>
      </c>
      <c r="D875" s="4">
        <v>3.4236160677877008</v>
      </c>
      <c r="E875" s="4">
        <v>2.9184015389053002</v>
      </c>
      <c r="F875" s="4">
        <v>3.1349917169459727</v>
      </c>
      <c r="G875" s="4">
        <v>2.6297771880635721</v>
      </c>
      <c r="H875" s="3"/>
    </row>
    <row r="876" spans="1:8" x14ac:dyDescent="0.25">
      <c r="A876" s="85">
        <v>300</v>
      </c>
      <c r="B876" s="3" t="s">
        <v>18</v>
      </c>
      <c r="C876" s="5">
        <v>440</v>
      </c>
      <c r="D876" s="4">
        <v>3.8606392984649851</v>
      </c>
      <c r="E876" s="4">
        <v>3.3583071772401416</v>
      </c>
      <c r="F876" s="4">
        <v>3.6054416966478469</v>
      </c>
      <c r="G876" s="4">
        <v>3.1031095754230038</v>
      </c>
      <c r="H876" s="3"/>
    </row>
    <row r="877" spans="1:8" x14ac:dyDescent="0.25">
      <c r="A877" s="85">
        <v>301</v>
      </c>
      <c r="B877" s="3" t="s">
        <v>18</v>
      </c>
      <c r="C877" s="5">
        <v>458</v>
      </c>
      <c r="D877" s="4">
        <v>3.7337044067013632</v>
      </c>
      <c r="E877" s="4">
        <v>3.2513331142214783</v>
      </c>
      <c r="F877" s="4">
        <v>3.4135104687398981</v>
      </c>
      <c r="G877" s="4">
        <v>2.9311391762600132</v>
      </c>
      <c r="H877" s="3"/>
    </row>
    <row r="878" spans="1:8" x14ac:dyDescent="0.25">
      <c r="A878" s="85">
        <v>302</v>
      </c>
      <c r="B878" s="3" t="s">
        <v>18</v>
      </c>
      <c r="C878" s="5">
        <v>460</v>
      </c>
      <c r="D878" s="4">
        <v>3.7657403041189355</v>
      </c>
      <c r="E878" s="4">
        <v>3.2419528030758245</v>
      </c>
      <c r="F878" s="4">
        <v>3.3880134244991407</v>
      </c>
      <c r="G878" s="4">
        <v>2.8642259234560301</v>
      </c>
      <c r="H878" s="3"/>
    </row>
    <row r="879" spans="1:8" x14ac:dyDescent="0.25">
      <c r="A879" s="85">
        <v>303</v>
      </c>
      <c r="B879" s="3" t="s">
        <v>18</v>
      </c>
      <c r="C879" s="5">
        <v>520</v>
      </c>
      <c r="D879" s="4">
        <v>3.6410377897946091</v>
      </c>
      <c r="E879" s="4">
        <v>3.1229125664835236</v>
      </c>
      <c r="F879" s="4">
        <v>3.4260673548558609</v>
      </c>
      <c r="G879" s="4">
        <v>2.9079421315447762</v>
      </c>
      <c r="H879" s="3"/>
    </row>
    <row r="880" spans="1:8" x14ac:dyDescent="0.25">
      <c r="A880" s="85">
        <v>304</v>
      </c>
      <c r="B880" s="3" t="s">
        <v>18</v>
      </c>
      <c r="C880" s="5">
        <v>555</v>
      </c>
      <c r="D880" s="4">
        <v>4.4635600000000002</v>
      </c>
      <c r="E880" s="4">
        <v>4.3035000000000005</v>
      </c>
      <c r="F880" s="18">
        <v>4.14344</v>
      </c>
      <c r="G880" s="4">
        <v>3.9833799999999999</v>
      </c>
      <c r="H880" s="3"/>
    </row>
    <row r="881" spans="1:8" x14ac:dyDescent="0.25">
      <c r="A881" s="85">
        <v>305</v>
      </c>
      <c r="B881" s="3" t="s">
        <v>18</v>
      </c>
      <c r="C881" s="5" t="s">
        <v>104</v>
      </c>
      <c r="D881" s="4">
        <v>4.0032754514934412</v>
      </c>
      <c r="E881" s="4">
        <v>3.4996529749085226</v>
      </c>
      <c r="F881" s="4">
        <v>3.7838243902449746</v>
      </c>
      <c r="G881" s="4">
        <v>3.2802019136600555</v>
      </c>
      <c r="H881" s="3"/>
    </row>
    <row r="882" spans="1:8" x14ac:dyDescent="0.25">
      <c r="A882" s="85">
        <v>306</v>
      </c>
      <c r="B882" s="3" t="s">
        <v>54</v>
      </c>
      <c r="C882" s="5">
        <v>19</v>
      </c>
      <c r="D882" s="4">
        <v>3.2811499349781035</v>
      </c>
      <c r="E882" s="4">
        <v>2.8005346964836053</v>
      </c>
      <c r="F882" s="4">
        <v>3.0054115479259473</v>
      </c>
      <c r="G882" s="4">
        <v>2.5247963094314492</v>
      </c>
      <c r="H882" s="3"/>
    </row>
    <row r="883" spans="1:8" x14ac:dyDescent="0.25">
      <c r="A883" s="85">
        <v>307</v>
      </c>
      <c r="B883" s="3" t="s">
        <v>21</v>
      </c>
      <c r="C883" s="5">
        <v>6</v>
      </c>
      <c r="D883" s="4">
        <v>3.8887798717857147</v>
      </c>
      <c r="E883" s="4">
        <v>3.3908032498220635</v>
      </c>
      <c r="F883" s="4">
        <v>3.6776268985850695</v>
      </c>
      <c r="G883" s="4">
        <v>3.1796502766214183</v>
      </c>
      <c r="H883" s="3"/>
    </row>
    <row r="884" spans="1:8" x14ac:dyDescent="0.25">
      <c r="A884" s="85">
        <v>308</v>
      </c>
      <c r="B884" s="3" t="s">
        <v>21</v>
      </c>
      <c r="C884" s="5">
        <v>15</v>
      </c>
      <c r="D884" s="4">
        <v>3.9030187477641363</v>
      </c>
      <c r="E884" s="4">
        <v>3.4065743877375669</v>
      </c>
      <c r="F884" s="4">
        <v>3.6970939049747309</v>
      </c>
      <c r="G884" s="4">
        <v>3.2006495449481616</v>
      </c>
      <c r="H884" s="3"/>
    </row>
    <row r="885" spans="1:8" x14ac:dyDescent="0.25">
      <c r="A885" s="85">
        <v>309</v>
      </c>
      <c r="B885" s="3" t="s">
        <v>22</v>
      </c>
      <c r="C885" s="5">
        <v>1</v>
      </c>
      <c r="D885" s="4">
        <v>3.2614786523926194</v>
      </c>
      <c r="E885" s="4">
        <v>2.7684541482461991</v>
      </c>
      <c r="F885" s="4">
        <v>3.0857618015439092</v>
      </c>
      <c r="G885" s="4">
        <v>2.5927372973974889</v>
      </c>
      <c r="H885" s="3"/>
    </row>
    <row r="886" spans="1:8" x14ac:dyDescent="0.25">
      <c r="A886" s="85">
        <v>310</v>
      </c>
      <c r="B886" s="3" t="s">
        <v>22</v>
      </c>
      <c r="C886" s="5">
        <v>5</v>
      </c>
      <c r="D886" s="4">
        <v>4.7033267878930278</v>
      </c>
      <c r="E886" s="4">
        <v>4.4156500639392036</v>
      </c>
      <c r="F886" s="18">
        <v>4.0245724726655183</v>
      </c>
      <c r="G886" s="4">
        <v>3.7368957487116941</v>
      </c>
      <c r="H886" s="3"/>
    </row>
    <row r="887" spans="1:8" x14ac:dyDescent="0.25">
      <c r="A887" s="85">
        <v>311</v>
      </c>
      <c r="B887" s="3" t="s">
        <v>22</v>
      </c>
      <c r="C887" s="5">
        <v>9</v>
      </c>
      <c r="D887" s="4">
        <v>4.6542335216224933</v>
      </c>
      <c r="E887" s="4">
        <v>4.1236948263942734</v>
      </c>
      <c r="F887" s="18">
        <v>4.2905086002940314</v>
      </c>
      <c r="G887" s="4">
        <v>3.7599699050658111</v>
      </c>
      <c r="H887" s="3"/>
    </row>
    <row r="888" spans="1:8" x14ac:dyDescent="0.25">
      <c r="A888" s="85">
        <v>312</v>
      </c>
      <c r="B888" s="3" t="s">
        <v>22</v>
      </c>
      <c r="C888" s="5">
        <v>61</v>
      </c>
      <c r="D888" s="4">
        <v>4.3092973884977068</v>
      </c>
      <c r="E888" s="4">
        <v>3.7968055884126573</v>
      </c>
      <c r="F888" s="18">
        <v>4.0935603725232168</v>
      </c>
      <c r="G888" s="4">
        <v>3.5810685724381659</v>
      </c>
      <c r="H888" s="3"/>
    </row>
    <row r="889" spans="1:8" x14ac:dyDescent="0.25">
      <c r="A889" s="85">
        <v>313</v>
      </c>
      <c r="B889" s="3" t="s">
        <v>57</v>
      </c>
      <c r="C889" s="5">
        <v>17</v>
      </c>
      <c r="D889" s="4">
        <v>3.9798719787415369</v>
      </c>
      <c r="E889" s="4">
        <v>3.4779156569871379</v>
      </c>
      <c r="F889" s="4">
        <v>3.6525786642019145</v>
      </c>
      <c r="G889" s="4">
        <v>3.1506223424475155</v>
      </c>
      <c r="H889" s="3"/>
    </row>
    <row r="890" spans="1:8" x14ac:dyDescent="0.25">
      <c r="A890" s="85">
        <v>314</v>
      </c>
      <c r="B890" s="3" t="s">
        <v>57</v>
      </c>
      <c r="C890" s="5">
        <v>23</v>
      </c>
      <c r="D890" s="4">
        <v>3.4807386248971364</v>
      </c>
      <c r="E890" s="4">
        <v>3.0007361739931913</v>
      </c>
      <c r="F890" s="4">
        <v>3.0762077133455552</v>
      </c>
      <c r="G890" s="4">
        <v>2.5962052624416097</v>
      </c>
      <c r="H890" s="3"/>
    </row>
    <row r="891" spans="1:8" x14ac:dyDescent="0.25">
      <c r="A891" s="85">
        <v>315</v>
      </c>
      <c r="B891" s="3" t="s">
        <v>57</v>
      </c>
      <c r="C891" s="5">
        <v>25</v>
      </c>
      <c r="D891" s="4">
        <v>3.8835517610104162</v>
      </c>
      <c r="E891" s="4">
        <v>3.4137165583464983</v>
      </c>
      <c r="F891" s="4">
        <v>3.4843510526868511</v>
      </c>
      <c r="G891" s="4">
        <v>3.0145158500229332</v>
      </c>
      <c r="H891" s="3"/>
    </row>
    <row r="892" spans="1:8" x14ac:dyDescent="0.25">
      <c r="A892" s="85">
        <v>316</v>
      </c>
      <c r="B892" s="3" t="s">
        <v>57</v>
      </c>
      <c r="C892" s="5" t="s">
        <v>105</v>
      </c>
      <c r="D892" s="4">
        <v>4.1601182964318051</v>
      </c>
      <c r="E892" s="4">
        <v>3.6479251888565671</v>
      </c>
      <c r="F892" s="4">
        <v>3.8477144517099529</v>
      </c>
      <c r="G892" s="4">
        <v>3.3355213441347153</v>
      </c>
      <c r="H892" s="3"/>
    </row>
    <row r="893" spans="1:8" x14ac:dyDescent="0.25">
      <c r="A893" s="85">
        <v>317</v>
      </c>
      <c r="B893" s="3" t="s">
        <v>23</v>
      </c>
      <c r="C893" s="5">
        <v>340</v>
      </c>
      <c r="D893" s="4">
        <v>3.6830741353192207</v>
      </c>
      <c r="E893" s="4">
        <v>3.1722404612241881</v>
      </c>
      <c r="F893" s="4">
        <v>3.3672743529753704</v>
      </c>
      <c r="G893" s="4">
        <v>2.8564406788803378</v>
      </c>
      <c r="H893" s="3"/>
    </row>
    <row r="894" spans="1:8" x14ac:dyDescent="0.25">
      <c r="A894" s="85">
        <v>318</v>
      </c>
      <c r="B894" s="3" t="s">
        <v>23</v>
      </c>
      <c r="C894" s="5">
        <v>391</v>
      </c>
      <c r="D894" s="4">
        <v>4.6978968598760114</v>
      </c>
      <c r="E894" s="4">
        <v>4.1268863999664411</v>
      </c>
      <c r="F894" s="18">
        <v>4.3440595973634819</v>
      </c>
      <c r="G894" s="4">
        <v>3.7730491374539112</v>
      </c>
      <c r="H894" s="3"/>
    </row>
    <row r="895" spans="1:8" x14ac:dyDescent="0.25">
      <c r="A895" s="85">
        <v>319</v>
      </c>
      <c r="B895" s="3" t="s">
        <v>23</v>
      </c>
      <c r="C895" s="5">
        <v>424</v>
      </c>
      <c r="D895" s="4">
        <v>4.1301368444250288</v>
      </c>
      <c r="E895" s="4">
        <v>3.5883171608803441</v>
      </c>
      <c r="F895" s="4">
        <v>3.9401801753465096</v>
      </c>
      <c r="G895" s="4">
        <v>3.3983604918018253</v>
      </c>
      <c r="H895" s="3"/>
    </row>
    <row r="896" spans="1:8" x14ac:dyDescent="0.25">
      <c r="A896" s="85">
        <v>320</v>
      </c>
      <c r="B896" s="3" t="s">
        <v>23</v>
      </c>
      <c r="C896" s="5">
        <v>465</v>
      </c>
      <c r="D896" s="4">
        <v>3.7031738961897092</v>
      </c>
      <c r="E896" s="4">
        <v>3.1807897197060941</v>
      </c>
      <c r="F896" s="4">
        <v>3.4765805067121698</v>
      </c>
      <c r="G896" s="4">
        <v>2.9541963302285552</v>
      </c>
      <c r="H896" s="3"/>
    </row>
    <row r="897" spans="1:8" x14ac:dyDescent="0.25">
      <c r="A897" s="85">
        <v>321</v>
      </c>
      <c r="B897" s="3" t="s">
        <v>29</v>
      </c>
      <c r="C897" s="5">
        <v>163</v>
      </c>
      <c r="D897" s="4">
        <v>4.5226903359155184</v>
      </c>
      <c r="E897" s="4">
        <v>3.9881158803599628</v>
      </c>
      <c r="F897" s="18">
        <v>4.2441312736874828</v>
      </c>
      <c r="G897" s="4">
        <v>3.7095568181319276</v>
      </c>
      <c r="H897" s="3"/>
    </row>
    <row r="898" spans="1:8" x14ac:dyDescent="0.25">
      <c r="A898" s="85">
        <v>322</v>
      </c>
      <c r="B898" s="3" t="s">
        <v>29</v>
      </c>
      <c r="C898" s="5">
        <v>279</v>
      </c>
      <c r="D898" s="4">
        <v>4.5425179960488702</v>
      </c>
      <c r="E898" s="4">
        <v>4.2212220605506916</v>
      </c>
      <c r="F898" s="4">
        <v>2.9565291028380596</v>
      </c>
      <c r="G898" s="4">
        <v>2.6352331673398814</v>
      </c>
      <c r="H898" s="3"/>
    </row>
    <row r="899" spans="1:8" x14ac:dyDescent="0.25">
      <c r="A899" s="85">
        <v>323</v>
      </c>
      <c r="B899" s="3" t="s">
        <v>29</v>
      </c>
      <c r="C899" s="5" t="s">
        <v>106</v>
      </c>
      <c r="D899" s="4">
        <v>3.8164934674471591</v>
      </c>
      <c r="E899" s="4">
        <v>3.3070042006819182</v>
      </c>
      <c r="F899" s="4">
        <v>3.504133279968582</v>
      </c>
      <c r="G899" s="4">
        <v>2.9946440132033412</v>
      </c>
      <c r="H899" s="3"/>
    </row>
    <row r="900" spans="1:8" x14ac:dyDescent="0.25">
      <c r="A900" s="85">
        <v>324</v>
      </c>
      <c r="B900" s="3" t="s">
        <v>29</v>
      </c>
      <c r="C900" s="5" t="s">
        <v>107</v>
      </c>
      <c r="D900" s="4">
        <v>3.9873532128192477</v>
      </c>
      <c r="E900" s="4">
        <v>3.4849640866050096</v>
      </c>
      <c r="F900" s="4">
        <v>3.6658251837806688</v>
      </c>
      <c r="G900" s="4">
        <v>3.1634360575664306</v>
      </c>
      <c r="H900" s="3"/>
    </row>
    <row r="901" spans="1:8" x14ac:dyDescent="0.25">
      <c r="A901" s="85">
        <v>325</v>
      </c>
      <c r="B901" s="3" t="s">
        <v>29</v>
      </c>
      <c r="C901" s="5" t="s">
        <v>108</v>
      </c>
      <c r="D901" s="4">
        <v>4.5497166759698802</v>
      </c>
      <c r="E901" s="4">
        <v>4.0443367491653479</v>
      </c>
      <c r="F901" s="18">
        <v>4.2260909883041222</v>
      </c>
      <c r="G901" s="4">
        <v>3.72071106149959</v>
      </c>
      <c r="H901" s="3"/>
    </row>
    <row r="902" spans="1:8" x14ac:dyDescent="0.25">
      <c r="A902" s="85">
        <v>326</v>
      </c>
      <c r="B902" s="3" t="s">
        <v>30</v>
      </c>
      <c r="C902" s="5">
        <v>5</v>
      </c>
      <c r="D902" s="4">
        <v>2.9484353952103484</v>
      </c>
      <c r="E902" s="4">
        <v>2.5083966523063599</v>
      </c>
      <c r="F902" s="18">
        <v>2.6199814641785464</v>
      </c>
      <c r="G902" s="4">
        <v>2.1799427212745579</v>
      </c>
      <c r="H902" s="3"/>
    </row>
    <row r="903" spans="1:8" x14ac:dyDescent="0.25">
      <c r="A903" s="85">
        <v>327</v>
      </c>
      <c r="B903" s="3" t="s">
        <v>30</v>
      </c>
      <c r="C903" s="5">
        <v>45</v>
      </c>
      <c r="D903" s="4">
        <v>3.2703728733199888</v>
      </c>
      <c r="E903" s="4">
        <v>2.763818855720638</v>
      </c>
      <c r="F903" s="4">
        <v>3.0507445279638601</v>
      </c>
      <c r="G903" s="4">
        <v>2.5441905103645088</v>
      </c>
      <c r="H903" s="3"/>
    </row>
    <row r="904" spans="1:8" x14ac:dyDescent="0.25">
      <c r="A904" s="85">
        <v>328</v>
      </c>
      <c r="B904" s="3" t="s">
        <v>38</v>
      </c>
      <c r="C904" s="5">
        <v>64</v>
      </c>
      <c r="D904" s="4">
        <v>3.8172963859961153</v>
      </c>
      <c r="E904" s="4">
        <v>3.3083866184603998</v>
      </c>
      <c r="F904" s="4">
        <v>3.4180488016066364</v>
      </c>
      <c r="G904" s="4">
        <v>2.9091390340709209</v>
      </c>
      <c r="H904" s="3"/>
    </row>
    <row r="905" spans="1:8" x14ac:dyDescent="0.25">
      <c r="A905" s="85">
        <v>329</v>
      </c>
      <c r="B905" s="3" t="s">
        <v>38</v>
      </c>
      <c r="C905" s="5">
        <v>70</v>
      </c>
      <c r="D905" s="4">
        <v>3.5085203284204187</v>
      </c>
      <c r="E905" s="4">
        <v>3.0158268795181939</v>
      </c>
      <c r="F905" s="4">
        <v>3.1319309671413751</v>
      </c>
      <c r="G905" s="4">
        <v>2.6392375182391503</v>
      </c>
      <c r="H905" s="3"/>
    </row>
    <row r="906" spans="1:8" x14ac:dyDescent="0.25">
      <c r="A906" s="85">
        <v>330</v>
      </c>
      <c r="B906" s="3" t="s">
        <v>38</v>
      </c>
      <c r="C906" s="5">
        <v>103</v>
      </c>
      <c r="D906" s="4">
        <v>3.9705072679628941</v>
      </c>
      <c r="E906" s="4">
        <v>3.4625740910122058</v>
      </c>
      <c r="F906" s="4">
        <v>3.7371017262641093</v>
      </c>
      <c r="G906" s="4">
        <v>3.2291685493134206</v>
      </c>
      <c r="H906" s="3"/>
    </row>
    <row r="907" spans="1:8" x14ac:dyDescent="0.25">
      <c r="A907" s="85">
        <v>331</v>
      </c>
      <c r="B907" s="3" t="s">
        <v>38</v>
      </c>
      <c r="C907" s="5">
        <v>105</v>
      </c>
      <c r="D907" s="4">
        <v>3.9817212874503389</v>
      </c>
      <c r="E907" s="4">
        <v>3.498399678198961</v>
      </c>
      <c r="F907" s="4">
        <v>3.7381980154700232</v>
      </c>
      <c r="G907" s="4">
        <v>3.2548764062186453</v>
      </c>
      <c r="H907" s="3"/>
    </row>
    <row r="908" spans="1:8" x14ac:dyDescent="0.25">
      <c r="A908" s="85">
        <v>332</v>
      </c>
      <c r="B908" s="3" t="s">
        <v>38</v>
      </c>
      <c r="C908" s="5" t="s">
        <v>109</v>
      </c>
      <c r="D908" s="4">
        <v>3.497587524737666</v>
      </c>
      <c r="E908" s="4">
        <v>3.022463104973276</v>
      </c>
      <c r="F908" s="4">
        <v>3.3023923571442988</v>
      </c>
      <c r="G908" s="4">
        <v>2.8272679373799088</v>
      </c>
      <c r="H908" s="3"/>
    </row>
    <row r="909" spans="1:8" x14ac:dyDescent="0.25">
      <c r="A909" s="85">
        <v>333</v>
      </c>
      <c r="B909" s="3" t="s">
        <v>39</v>
      </c>
      <c r="C909" s="5">
        <v>35</v>
      </c>
      <c r="D909" s="4">
        <v>3.4239999999999999</v>
      </c>
      <c r="E909" s="4">
        <v>2.91</v>
      </c>
      <c r="F909" s="4">
        <v>3.3570000000000002</v>
      </c>
      <c r="G909" s="4">
        <v>2.843</v>
      </c>
      <c r="H909" s="3"/>
    </row>
    <row r="910" spans="1:8" x14ac:dyDescent="0.25">
      <c r="A910" s="85">
        <v>334</v>
      </c>
      <c r="B910" s="3" t="s">
        <v>39</v>
      </c>
      <c r="C910" s="5">
        <v>40</v>
      </c>
      <c r="D910" s="4">
        <v>4.4600097701135804</v>
      </c>
      <c r="E910" s="4">
        <v>3.9393233195335711</v>
      </c>
      <c r="F910" s="18">
        <v>4.0171687378460215</v>
      </c>
      <c r="G910" s="4">
        <v>3.4964822872660117</v>
      </c>
      <c r="H910" s="3"/>
    </row>
    <row r="911" spans="1:8" s="79" customFormat="1" x14ac:dyDescent="0.25">
      <c r="A911" s="85">
        <v>335</v>
      </c>
      <c r="B911" s="23" t="s">
        <v>39</v>
      </c>
      <c r="C911" s="22">
        <v>72</v>
      </c>
      <c r="D911" s="18">
        <v>4.904165771328068</v>
      </c>
      <c r="E911" s="18">
        <v>4.352649817250219</v>
      </c>
      <c r="F911" s="18">
        <v>4.5174410236553912</v>
      </c>
      <c r="G911" s="18">
        <v>3.9659250695775423</v>
      </c>
      <c r="H911" s="23"/>
    </row>
    <row r="912" spans="1:8" s="79" customFormat="1" x14ac:dyDescent="0.25">
      <c r="A912" s="85">
        <v>336</v>
      </c>
      <c r="B912" s="23" t="s">
        <v>43</v>
      </c>
      <c r="C912" s="22">
        <v>1</v>
      </c>
      <c r="D912" s="18">
        <v>2.8862251207006615</v>
      </c>
      <c r="E912" s="18">
        <v>2.5199907039370149</v>
      </c>
      <c r="F912" s="18">
        <v>2.555800477633126</v>
      </c>
      <c r="G912" s="18">
        <v>2.1895660608694798</v>
      </c>
      <c r="H912" s="23"/>
    </row>
    <row r="913" spans="1:8" x14ac:dyDescent="0.25">
      <c r="A913" s="85">
        <v>337</v>
      </c>
      <c r="B913" s="3" t="s">
        <v>65</v>
      </c>
      <c r="C913" s="5">
        <v>20</v>
      </c>
      <c r="D913" s="4">
        <v>4.3732274937097344</v>
      </c>
      <c r="E913" s="4">
        <v>3.8037514530015866</v>
      </c>
      <c r="F913" s="18">
        <v>4.1514709606516123</v>
      </c>
      <c r="G913" s="4">
        <v>3.5819949199434644</v>
      </c>
      <c r="H913" s="3"/>
    </row>
    <row r="914" spans="1:8" x14ac:dyDescent="0.25">
      <c r="A914" s="85">
        <v>338</v>
      </c>
      <c r="B914" s="3" t="s">
        <v>65</v>
      </c>
      <c r="C914" s="5">
        <v>22</v>
      </c>
      <c r="D914" s="4">
        <v>4.1895918611557752</v>
      </c>
      <c r="E914" s="4">
        <v>3.5675716304064218</v>
      </c>
      <c r="F914" s="4">
        <v>3.9741241597980794</v>
      </c>
      <c r="G914" s="4">
        <v>3.3521039290487256</v>
      </c>
      <c r="H914" s="3"/>
    </row>
    <row r="915" spans="1:8" x14ac:dyDescent="0.25">
      <c r="A915" s="85">
        <v>339</v>
      </c>
      <c r="B915" s="3" t="s">
        <v>65</v>
      </c>
      <c r="C915" s="5">
        <v>24</v>
      </c>
      <c r="D915" s="4">
        <v>4.1814699304121543</v>
      </c>
      <c r="E915" s="4">
        <v>3.6101700907928844</v>
      </c>
      <c r="F915" s="4">
        <v>3.9593048101023101</v>
      </c>
      <c r="G915" s="4">
        <v>3.3880049704830397</v>
      </c>
      <c r="H915" s="3"/>
    </row>
    <row r="916" spans="1:8" x14ac:dyDescent="0.25">
      <c r="A916" s="85">
        <v>340</v>
      </c>
      <c r="B916" s="3" t="s">
        <v>40</v>
      </c>
      <c r="C916" s="5">
        <v>40</v>
      </c>
      <c r="D916" s="4">
        <v>3.4745100000000004</v>
      </c>
      <c r="E916" s="4">
        <v>3.0215099999999997</v>
      </c>
      <c r="F916" s="4">
        <v>3.18459</v>
      </c>
      <c r="G916" s="4">
        <v>2.7315899999999997</v>
      </c>
      <c r="H916" s="3"/>
    </row>
    <row r="917" spans="1:8" x14ac:dyDescent="0.25">
      <c r="A917" s="85">
        <v>341</v>
      </c>
      <c r="B917" s="3" t="s">
        <v>40</v>
      </c>
      <c r="C917" s="5">
        <v>62</v>
      </c>
      <c r="D917" s="4">
        <v>3.2968515487749688</v>
      </c>
      <c r="E917" s="4">
        <v>2.8171012574244116</v>
      </c>
      <c r="F917" s="4">
        <v>3.1512449576488764</v>
      </c>
      <c r="G917" s="4">
        <v>2.6714946662983192</v>
      </c>
      <c r="H917" s="3"/>
    </row>
    <row r="918" spans="1:8" x14ac:dyDescent="0.25">
      <c r="A918" s="85">
        <v>342</v>
      </c>
      <c r="B918" s="3" t="s">
        <v>40</v>
      </c>
      <c r="C918" s="5">
        <v>69</v>
      </c>
      <c r="D918" s="4">
        <v>4.2068192852342774</v>
      </c>
      <c r="E918" s="4">
        <v>3.9216724143918107</v>
      </c>
      <c r="F918" s="4">
        <v>3.9400347553049571</v>
      </c>
      <c r="G918" s="4">
        <v>3.6548878844624899</v>
      </c>
      <c r="H918" s="3"/>
    </row>
    <row r="919" spans="1:8" x14ac:dyDescent="0.25">
      <c r="A919" s="85">
        <v>343</v>
      </c>
      <c r="B919" s="3" t="s">
        <v>40</v>
      </c>
      <c r="C919" s="5">
        <v>71</v>
      </c>
      <c r="D919" s="4">
        <v>4.1975052152004251</v>
      </c>
      <c r="E919" s="4">
        <v>3.8999836534554975</v>
      </c>
      <c r="F919" s="4">
        <v>3.9280176636632151</v>
      </c>
      <c r="G919" s="4">
        <v>3.6304961019182871</v>
      </c>
      <c r="H919" s="3"/>
    </row>
    <row r="920" spans="1:8" x14ac:dyDescent="0.25">
      <c r="A920" s="85">
        <v>344</v>
      </c>
      <c r="B920" s="3" t="s">
        <v>40</v>
      </c>
      <c r="C920" s="5">
        <v>89</v>
      </c>
      <c r="D920" s="4">
        <v>4.3055741093856259</v>
      </c>
      <c r="E920" s="4">
        <v>3.7323883028323595</v>
      </c>
      <c r="F920" s="4">
        <v>3.9510283066226926</v>
      </c>
      <c r="G920" s="4">
        <v>3.3778425000694265</v>
      </c>
      <c r="H920" s="3"/>
    </row>
    <row r="921" spans="1:8" x14ac:dyDescent="0.25">
      <c r="A921" s="85">
        <v>345</v>
      </c>
      <c r="B921" s="3" t="s">
        <v>40</v>
      </c>
      <c r="C921" s="5">
        <v>90</v>
      </c>
      <c r="D921" s="4">
        <v>3.5506621930894879</v>
      </c>
      <c r="E921" s="4">
        <v>3.036927420555886</v>
      </c>
      <c r="F921" s="4">
        <v>3.4379095658268231</v>
      </c>
      <c r="G921" s="4">
        <v>2.9241747932932216</v>
      </c>
      <c r="H921" s="3"/>
    </row>
    <row r="922" spans="1:8" x14ac:dyDescent="0.25">
      <c r="A922" s="85">
        <v>346</v>
      </c>
      <c r="B922" s="3" t="s">
        <v>91</v>
      </c>
      <c r="C922" s="5">
        <v>40</v>
      </c>
      <c r="D922" s="4">
        <v>3.6134299999999997</v>
      </c>
      <c r="E922" s="4">
        <v>3.1725099999999999</v>
      </c>
      <c r="F922" s="4">
        <v>3.3567299999999998</v>
      </c>
      <c r="G922" s="4">
        <v>2.91581</v>
      </c>
      <c r="H922" s="3"/>
    </row>
    <row r="923" spans="1:8" x14ac:dyDescent="0.25">
      <c r="A923" s="85">
        <v>347</v>
      </c>
      <c r="B923" s="3" t="s">
        <v>91</v>
      </c>
      <c r="C923" s="5">
        <v>48</v>
      </c>
      <c r="D923" s="4">
        <v>4.12683</v>
      </c>
      <c r="E923" s="4">
        <v>3.7749999999999999</v>
      </c>
      <c r="F923" s="4">
        <v>3.9788499999999996</v>
      </c>
      <c r="G923" s="4">
        <v>3.6270200000000004</v>
      </c>
      <c r="H923" s="3"/>
    </row>
    <row r="924" spans="1:8" x14ac:dyDescent="0.25">
      <c r="A924" s="85">
        <v>348</v>
      </c>
      <c r="B924" s="3" t="s">
        <v>91</v>
      </c>
      <c r="C924" s="5">
        <v>94</v>
      </c>
      <c r="D924" s="4">
        <v>4.2519080165071994</v>
      </c>
      <c r="E924" s="4">
        <v>3.748173821926331</v>
      </c>
      <c r="F924" s="4">
        <v>4.0416270684213318</v>
      </c>
      <c r="G924" s="4">
        <v>3.5378928738404634</v>
      </c>
      <c r="H924" s="3"/>
    </row>
    <row r="925" spans="1:8" x14ac:dyDescent="0.25">
      <c r="A925" s="85">
        <v>349</v>
      </c>
      <c r="B925" s="3" t="s">
        <v>91</v>
      </c>
      <c r="C925" s="5">
        <v>147</v>
      </c>
      <c r="D925" s="4">
        <v>3.3781369928373937</v>
      </c>
      <c r="E925" s="4">
        <v>2.8865934735117009</v>
      </c>
      <c r="F925" s="4">
        <v>3.1835612979146153</v>
      </c>
      <c r="G925" s="4">
        <v>2.6920177785889225</v>
      </c>
      <c r="H925" s="3"/>
    </row>
    <row r="926" spans="1:8" x14ac:dyDescent="0.25">
      <c r="A926" s="85">
        <v>350</v>
      </c>
      <c r="B926" s="3" t="s">
        <v>91</v>
      </c>
      <c r="C926" s="5" t="s">
        <v>110</v>
      </c>
      <c r="D926" s="4">
        <v>3.0545124440550522</v>
      </c>
      <c r="E926" s="4">
        <v>2.5914488600989887</v>
      </c>
      <c r="F926" s="4">
        <v>2.8599775679835169</v>
      </c>
      <c r="G926" s="4">
        <v>2.3969139840274534</v>
      </c>
      <c r="H926" s="3"/>
    </row>
    <row r="927" spans="1:8" x14ac:dyDescent="0.25">
      <c r="A927" s="85">
        <v>351</v>
      </c>
      <c r="B927" s="3" t="s">
        <v>67</v>
      </c>
      <c r="C927" s="5">
        <v>1</v>
      </c>
      <c r="D927" s="4">
        <v>3.2721699999999996</v>
      </c>
      <c r="E927" s="4">
        <v>2.8237000000000001</v>
      </c>
      <c r="F927" s="4">
        <v>2.99735</v>
      </c>
      <c r="G927" s="4">
        <v>2.54888</v>
      </c>
      <c r="H927" s="3"/>
    </row>
    <row r="928" spans="1:8" x14ac:dyDescent="0.25">
      <c r="A928" s="85">
        <v>352</v>
      </c>
      <c r="B928" s="3" t="s">
        <v>93</v>
      </c>
      <c r="C928" s="5">
        <v>22</v>
      </c>
      <c r="D928" s="4">
        <v>3.9690143412864103</v>
      </c>
      <c r="E928" s="4">
        <v>3.4139545649074581</v>
      </c>
      <c r="F928" s="4">
        <v>3.7085340400108389</v>
      </c>
      <c r="G928" s="4">
        <v>3.1534742636318867</v>
      </c>
      <c r="H928" s="3"/>
    </row>
    <row r="929" spans="1:8" x14ac:dyDescent="0.25">
      <c r="A929" s="85">
        <v>353</v>
      </c>
      <c r="B929" s="3" t="s">
        <v>93</v>
      </c>
      <c r="C929" s="5">
        <v>25</v>
      </c>
      <c r="D929" s="4">
        <v>3.9760972552776583</v>
      </c>
      <c r="E929" s="4">
        <v>3.4730046731955491</v>
      </c>
      <c r="F929" s="4">
        <v>3.6964752468724411</v>
      </c>
      <c r="G929" s="4">
        <v>3.1933826647903318</v>
      </c>
      <c r="H929" s="3"/>
    </row>
    <row r="930" spans="1:8" x14ac:dyDescent="0.25">
      <c r="A930" s="85">
        <v>354</v>
      </c>
      <c r="B930" s="3" t="s">
        <v>68</v>
      </c>
      <c r="C930" s="5">
        <v>255</v>
      </c>
      <c r="D930" s="4">
        <v>3.5945924937307465</v>
      </c>
      <c r="E930" s="4">
        <v>3.1112413357516706</v>
      </c>
      <c r="F930" s="4">
        <v>3.3352950608240501</v>
      </c>
      <c r="G930" s="4">
        <v>2.8519439028449742</v>
      </c>
      <c r="H930" s="3"/>
    </row>
    <row r="931" spans="1:8" x14ac:dyDescent="0.25">
      <c r="A931" s="85">
        <v>355</v>
      </c>
      <c r="B931" s="3" t="s">
        <v>96</v>
      </c>
      <c r="C931" s="5">
        <v>54</v>
      </c>
      <c r="D931" s="4">
        <v>4.6403314736924894</v>
      </c>
      <c r="E931" s="4">
        <v>4.3555157140561453</v>
      </c>
      <c r="F931" s="4">
        <v>4.0040788001195828</v>
      </c>
      <c r="G931" s="4">
        <v>3.7192630404832383</v>
      </c>
      <c r="H931" s="3"/>
    </row>
    <row r="932" spans="1:8" x14ac:dyDescent="0.25">
      <c r="A932" s="85">
        <v>356</v>
      </c>
      <c r="B932" s="3" t="s">
        <v>96</v>
      </c>
      <c r="C932" s="5">
        <v>56</v>
      </c>
      <c r="D932" s="4">
        <v>4.8566318651219786</v>
      </c>
      <c r="E932" s="4">
        <v>4.5709896834029307</v>
      </c>
      <c r="F932" s="4">
        <v>4.2091278136389496</v>
      </c>
      <c r="G932" s="4">
        <v>3.9234856319199016</v>
      </c>
      <c r="H932" s="3"/>
    </row>
    <row r="933" spans="1:8" x14ac:dyDescent="0.25">
      <c r="A933" s="85">
        <v>357</v>
      </c>
      <c r="B933" s="3" t="s">
        <v>63</v>
      </c>
      <c r="C933" s="5">
        <v>40</v>
      </c>
      <c r="D933" s="4">
        <v>3.3256900998438836</v>
      </c>
      <c r="E933" s="4">
        <v>2.7760533586128959</v>
      </c>
      <c r="F933" s="4">
        <v>3.1295748255102107</v>
      </c>
      <c r="G933" s="4">
        <v>2.579938084279223</v>
      </c>
      <c r="H933" s="3"/>
    </row>
    <row r="934" spans="1:8" x14ac:dyDescent="0.25">
      <c r="A934" s="85">
        <v>358</v>
      </c>
      <c r="B934" s="3" t="s">
        <v>41</v>
      </c>
      <c r="C934" s="5">
        <v>239</v>
      </c>
      <c r="D934" s="4">
        <v>2.9169343193289352</v>
      </c>
      <c r="E934" s="4">
        <v>2.419752874684352</v>
      </c>
      <c r="F934" s="4">
        <v>2.7606618895940653</v>
      </c>
      <c r="G934" s="4">
        <v>2.2634804449494821</v>
      </c>
      <c r="H934" s="3"/>
    </row>
    <row r="935" spans="1:8" x14ac:dyDescent="0.25">
      <c r="A935" s="85">
        <v>359</v>
      </c>
      <c r="B935" s="3" t="s">
        <v>41</v>
      </c>
      <c r="C935" s="5">
        <v>243</v>
      </c>
      <c r="D935" s="4">
        <v>2.9776132455286834</v>
      </c>
      <c r="E935" s="4">
        <v>2.4941360453352766</v>
      </c>
      <c r="F935" s="4">
        <v>2.6822264088802545</v>
      </c>
      <c r="G935" s="4">
        <v>2.1987492086868476</v>
      </c>
      <c r="H935" s="3"/>
    </row>
    <row r="936" spans="1:8" x14ac:dyDescent="0.25">
      <c r="A936" s="85">
        <v>360</v>
      </c>
      <c r="B936" s="3" t="s">
        <v>41</v>
      </c>
      <c r="C936" s="5">
        <v>305</v>
      </c>
      <c r="D936" s="4">
        <v>3.1314358295968918</v>
      </c>
      <c r="E936" s="4">
        <v>2.6666086889614293</v>
      </c>
      <c r="F936" s="4">
        <v>2.8854240577291401</v>
      </c>
      <c r="G936" s="4">
        <v>2.4205969170936772</v>
      </c>
      <c r="H936" s="3"/>
    </row>
    <row r="937" spans="1:8" x14ac:dyDescent="0.25">
      <c r="A937" s="85">
        <v>361</v>
      </c>
      <c r="B937" s="3" t="s">
        <v>41</v>
      </c>
      <c r="C937" s="5">
        <v>320</v>
      </c>
      <c r="D937" s="4">
        <v>3.5916237758682539</v>
      </c>
      <c r="E937" s="4">
        <v>2.9983808418132472</v>
      </c>
      <c r="F937" s="4">
        <v>3.2501815009756818</v>
      </c>
      <c r="G937" s="4">
        <v>2.6569385669206751</v>
      </c>
      <c r="H937" s="3"/>
    </row>
    <row r="938" spans="1:8" x14ac:dyDescent="0.25">
      <c r="A938" s="85">
        <v>362</v>
      </c>
      <c r="B938" s="3" t="s">
        <v>41</v>
      </c>
      <c r="C938" s="5">
        <v>325</v>
      </c>
      <c r="D938" s="4">
        <v>3.011986623668605</v>
      </c>
      <c r="E938" s="4">
        <v>2.5681568604220417</v>
      </c>
      <c r="F938" s="4">
        <v>2.7835486005144672</v>
      </c>
      <c r="G938" s="4">
        <v>2.3397188372679039</v>
      </c>
      <c r="H938" s="3"/>
    </row>
    <row r="939" spans="1:8" x14ac:dyDescent="0.25">
      <c r="A939" s="85">
        <v>363</v>
      </c>
      <c r="B939" s="3" t="s">
        <v>41</v>
      </c>
      <c r="C939" s="5">
        <v>390</v>
      </c>
      <c r="D939" s="4">
        <v>3.2397558687295995</v>
      </c>
      <c r="E939" s="4">
        <v>2.7456092555566052</v>
      </c>
      <c r="F939" s="4">
        <v>2.9803542987284706</v>
      </c>
      <c r="G939" s="4">
        <v>2.4862076855554762</v>
      </c>
      <c r="H939" s="3"/>
    </row>
    <row r="940" spans="1:8" x14ac:dyDescent="0.25">
      <c r="A940" s="85">
        <v>364</v>
      </c>
      <c r="B940" s="3" t="s">
        <v>41</v>
      </c>
      <c r="C940" s="5">
        <v>398</v>
      </c>
      <c r="D940" s="4">
        <v>3.3349700019083679</v>
      </c>
      <c r="E940" s="4">
        <v>2.890652064387834</v>
      </c>
      <c r="F940" s="4">
        <v>3.0619132062792627</v>
      </c>
      <c r="G940" s="4">
        <v>2.6175952687587283</v>
      </c>
      <c r="H940" s="3"/>
    </row>
    <row r="941" spans="1:8" x14ac:dyDescent="0.25">
      <c r="A941" s="85">
        <v>365</v>
      </c>
      <c r="B941" s="3" t="s">
        <v>41</v>
      </c>
      <c r="C941" s="5">
        <v>470</v>
      </c>
      <c r="D941" s="4">
        <v>2.8992446790717512</v>
      </c>
      <c r="E941" s="4">
        <v>2.4250583033123112</v>
      </c>
      <c r="F941" s="4">
        <v>2.7361427373199816</v>
      </c>
      <c r="G941" s="4">
        <v>2.261956361560542</v>
      </c>
      <c r="H941" s="3"/>
    </row>
    <row r="942" spans="1:8" x14ac:dyDescent="0.25">
      <c r="A942" s="85">
        <v>366</v>
      </c>
      <c r="B942" s="3" t="s">
        <v>41</v>
      </c>
      <c r="C942" s="5">
        <v>472</v>
      </c>
      <c r="D942" s="4">
        <v>3.4699800000000001</v>
      </c>
      <c r="E942" s="4">
        <v>2.9913100000000004</v>
      </c>
      <c r="F942" s="4">
        <v>3.2419699999999998</v>
      </c>
      <c r="G942" s="4">
        <v>2.7633000000000001</v>
      </c>
      <c r="H942" s="3"/>
    </row>
    <row r="943" spans="1:8" x14ac:dyDescent="0.25">
      <c r="A943" s="85">
        <v>367</v>
      </c>
      <c r="B943" s="3" t="s">
        <v>41</v>
      </c>
      <c r="C943" s="5">
        <v>474</v>
      </c>
      <c r="D943" s="4">
        <v>3.4171299999999998</v>
      </c>
      <c r="E943" s="4">
        <v>2.9248700000000003</v>
      </c>
      <c r="F943" s="4">
        <v>3.1755300000000002</v>
      </c>
      <c r="G943" s="4">
        <v>2.6832699999999998</v>
      </c>
      <c r="H943" s="3"/>
    </row>
    <row r="944" spans="1:8" x14ac:dyDescent="0.25">
      <c r="A944" s="85">
        <v>368</v>
      </c>
      <c r="B944" s="3" t="s">
        <v>41</v>
      </c>
      <c r="C944" s="5" t="s">
        <v>111</v>
      </c>
      <c r="D944" s="4">
        <v>3.7889459268433994</v>
      </c>
      <c r="E944" s="4">
        <v>3.292883058140299</v>
      </c>
      <c r="F944" s="4">
        <v>3.5032767319817011</v>
      </c>
      <c r="G944" s="4">
        <v>3.0072138632786007</v>
      </c>
      <c r="H944" s="3"/>
    </row>
    <row r="945" spans="1:8" x14ac:dyDescent="0.25">
      <c r="A945" s="85">
        <v>369</v>
      </c>
      <c r="B945" s="3" t="s">
        <v>41</v>
      </c>
      <c r="C945" s="5" t="s">
        <v>112</v>
      </c>
      <c r="D945" s="4">
        <v>3.3855903043225437</v>
      </c>
      <c r="E945" s="4">
        <v>2.9416379444147358</v>
      </c>
      <c r="F945" s="4">
        <v>3.0953638028011814</v>
      </c>
      <c r="G945" s="4">
        <v>2.6514114428933735</v>
      </c>
      <c r="H945" s="3"/>
    </row>
    <row r="946" spans="1:8" x14ac:dyDescent="0.25">
      <c r="A946" s="85">
        <v>370</v>
      </c>
      <c r="B946" s="3" t="s">
        <v>41</v>
      </c>
      <c r="C946" s="5" t="s">
        <v>113</v>
      </c>
      <c r="D946" s="4">
        <v>3.7885845924603387</v>
      </c>
      <c r="E946" s="4">
        <v>3.2840625747436314</v>
      </c>
      <c r="F946" s="4">
        <v>3.5776965545868942</v>
      </c>
      <c r="G946" s="4">
        <v>3.0731745368701873</v>
      </c>
      <c r="H946" s="3"/>
    </row>
    <row r="947" spans="1:8" x14ac:dyDescent="0.25">
      <c r="A947" s="85">
        <v>371</v>
      </c>
      <c r="B947" s="3" t="s">
        <v>42</v>
      </c>
      <c r="C947" s="5">
        <v>81</v>
      </c>
      <c r="D947" s="4">
        <v>4.2134377282599607</v>
      </c>
      <c r="E947" s="4">
        <v>3.7001118728923652</v>
      </c>
      <c r="F947" s="4">
        <v>3.8435237162478386</v>
      </c>
      <c r="G947" s="4">
        <v>3.3301978608802436</v>
      </c>
      <c r="H947" s="3"/>
    </row>
    <row r="948" spans="1:8" x14ac:dyDescent="0.25">
      <c r="A948" s="85">
        <v>372</v>
      </c>
      <c r="B948" s="3" t="s">
        <v>42</v>
      </c>
      <c r="C948" s="5">
        <v>88</v>
      </c>
      <c r="D948" s="4">
        <v>3.2154519209145924</v>
      </c>
      <c r="E948" s="4">
        <v>2.7247383286658637</v>
      </c>
      <c r="F948" s="4">
        <v>3.0454027555862737</v>
      </c>
      <c r="G948" s="4">
        <v>2.5546891633375446</v>
      </c>
      <c r="H948" s="3"/>
    </row>
    <row r="949" spans="1:8" x14ac:dyDescent="0.25">
      <c r="A949" s="85">
        <v>373</v>
      </c>
      <c r="B949" s="3" t="s">
        <v>42</v>
      </c>
      <c r="C949" s="5">
        <v>130</v>
      </c>
      <c r="D949" s="4">
        <v>4.133047865362407</v>
      </c>
      <c r="E949" s="4">
        <v>3.5883013276553646</v>
      </c>
      <c r="F949" s="4">
        <v>3.847127249708258</v>
      </c>
      <c r="G949" s="4">
        <v>3.3023807120012156</v>
      </c>
      <c r="H949" s="3"/>
    </row>
    <row r="950" spans="1:8" s="79" customFormat="1" x14ac:dyDescent="0.25">
      <c r="A950" s="90"/>
      <c r="B950" s="84" t="s">
        <v>10</v>
      </c>
      <c r="C950" s="80"/>
      <c r="D950" s="81"/>
      <c r="E950" s="81"/>
      <c r="F950" s="83"/>
      <c r="G950" s="81"/>
      <c r="H950" s="81"/>
    </row>
    <row r="951" spans="1:8" x14ac:dyDescent="0.25">
      <c r="A951" s="85">
        <v>374</v>
      </c>
      <c r="B951" s="3" t="s">
        <v>14</v>
      </c>
      <c r="C951" s="5">
        <v>222</v>
      </c>
      <c r="D951" s="4">
        <v>3.4900162349897399</v>
      </c>
      <c r="E951" s="4">
        <v>2.976281112988667</v>
      </c>
      <c r="F951" s="4">
        <v>3.2415632082351631</v>
      </c>
      <c r="G951" s="4">
        <v>2.7278280862340898</v>
      </c>
      <c r="H951" s="3"/>
    </row>
    <row r="952" spans="1:8" x14ac:dyDescent="0.25">
      <c r="A952" s="85">
        <v>375</v>
      </c>
      <c r="B952" s="3" t="s">
        <v>14</v>
      </c>
      <c r="C952" s="5">
        <v>299</v>
      </c>
      <c r="D952" s="4">
        <v>3.7964882166851632</v>
      </c>
      <c r="E952" s="4">
        <v>3.2160915888354866</v>
      </c>
      <c r="F952" s="4">
        <v>3.3279658006609147</v>
      </c>
      <c r="G952" s="4">
        <v>2.7475691728112386</v>
      </c>
      <c r="H952" s="3"/>
    </row>
    <row r="953" spans="1:8" x14ac:dyDescent="0.25">
      <c r="A953" s="85">
        <v>376</v>
      </c>
      <c r="B953" s="3" t="s">
        <v>14</v>
      </c>
      <c r="C953" s="5">
        <v>421</v>
      </c>
      <c r="D953" s="4">
        <v>3.0734905626760272</v>
      </c>
      <c r="E953" s="4">
        <v>2.5227064404708148</v>
      </c>
      <c r="F953" s="4">
        <v>2.9024054317241155</v>
      </c>
      <c r="G953" s="4">
        <v>2.3516213095189031</v>
      </c>
      <c r="H953" s="3"/>
    </row>
    <row r="954" spans="1:8" x14ac:dyDescent="0.25">
      <c r="A954" s="85">
        <v>377</v>
      </c>
      <c r="B954" s="3" t="s">
        <v>14</v>
      </c>
      <c r="C954" s="5">
        <v>433</v>
      </c>
      <c r="D954" s="4">
        <v>2.9989888867148995</v>
      </c>
      <c r="E954" s="4">
        <v>2.3959454105654423</v>
      </c>
      <c r="F954" s="4">
        <v>2.7830412193987013</v>
      </c>
      <c r="G954" s="4">
        <v>2.1799977432492441</v>
      </c>
      <c r="H954" s="3"/>
    </row>
    <row r="955" spans="1:8" x14ac:dyDescent="0.25">
      <c r="A955" s="85">
        <v>378</v>
      </c>
      <c r="B955" s="3" t="s">
        <v>35</v>
      </c>
      <c r="C955" s="5">
        <v>103</v>
      </c>
      <c r="D955" s="4">
        <v>3.0875072342860412</v>
      </c>
      <c r="E955" s="4">
        <v>2.5188297007810179</v>
      </c>
      <c r="F955" s="4">
        <v>2.8718626790545199</v>
      </c>
      <c r="G955" s="4">
        <v>2.3031851455494965</v>
      </c>
      <c r="H955" s="3"/>
    </row>
    <row r="956" spans="1:8" s="79" customFormat="1" x14ac:dyDescent="0.25">
      <c r="A956" s="85">
        <v>379</v>
      </c>
      <c r="B956" s="23" t="s">
        <v>36</v>
      </c>
      <c r="C956" s="22">
        <v>71</v>
      </c>
      <c r="D956" s="18">
        <v>4.3019999999999996</v>
      </c>
      <c r="E956" s="18">
        <v>3.633</v>
      </c>
      <c r="F956" s="18">
        <v>4.0566875402247975</v>
      </c>
      <c r="G956" s="18">
        <v>3.3881471230388369</v>
      </c>
      <c r="H956" s="23"/>
    </row>
    <row r="957" spans="1:8" x14ac:dyDescent="0.25">
      <c r="A957" s="85">
        <v>380</v>
      </c>
      <c r="B957" s="3" t="s">
        <v>36</v>
      </c>
      <c r="C957" s="5">
        <v>73</v>
      </c>
      <c r="D957" s="4">
        <v>4.0921612015217814</v>
      </c>
      <c r="E957" s="4">
        <v>3.5139950198347791</v>
      </c>
      <c r="F957" s="4">
        <v>3.7168673011935893</v>
      </c>
      <c r="G957" s="4">
        <v>3.1387011195065875</v>
      </c>
      <c r="H957" s="3"/>
    </row>
    <row r="958" spans="1:8" x14ac:dyDescent="0.25">
      <c r="A958" s="85">
        <v>381</v>
      </c>
      <c r="B958" s="3" t="s">
        <v>36</v>
      </c>
      <c r="C958" s="5">
        <v>85</v>
      </c>
      <c r="D958" s="4">
        <v>3.4991779053789518</v>
      </c>
      <c r="E958" s="4">
        <v>2.9635419735805297</v>
      </c>
      <c r="F958" s="4">
        <v>3.2408658233450853</v>
      </c>
      <c r="G958" s="4">
        <v>2.7052298915466633</v>
      </c>
      <c r="H958" s="3"/>
    </row>
    <row r="959" spans="1:8" s="79" customFormat="1" x14ac:dyDescent="0.25">
      <c r="A959" s="85">
        <v>382</v>
      </c>
      <c r="B959" s="23" t="s">
        <v>18</v>
      </c>
      <c r="C959" s="22">
        <v>325</v>
      </c>
      <c r="D959" s="18">
        <v>3.0722955249424686</v>
      </c>
      <c r="E959" s="18">
        <v>2.4671656105424455</v>
      </c>
      <c r="F959" s="18">
        <v>2.7823467715043679</v>
      </c>
      <c r="G959" s="18">
        <v>2.1772168571043449</v>
      </c>
      <c r="H959" s="23"/>
    </row>
    <row r="960" spans="1:8" x14ac:dyDescent="0.25">
      <c r="A960" s="85">
        <v>383</v>
      </c>
      <c r="B960" s="3" t="s">
        <v>18</v>
      </c>
      <c r="C960" s="5">
        <v>375</v>
      </c>
      <c r="D960" s="4">
        <v>3.8885980013231891</v>
      </c>
      <c r="E960" s="4">
        <v>3.3151545392967599</v>
      </c>
      <c r="F960" s="4">
        <v>3.5720428046886044</v>
      </c>
      <c r="G960" s="4">
        <v>2.9985993426621751</v>
      </c>
      <c r="H960" s="3"/>
    </row>
    <row r="961" spans="1:8" x14ac:dyDescent="0.25">
      <c r="A961" s="85">
        <v>384</v>
      </c>
      <c r="B961" s="3" t="s">
        <v>29</v>
      </c>
      <c r="C961" s="5" t="s">
        <v>37</v>
      </c>
      <c r="D961" s="4">
        <v>3.5984134517416364</v>
      </c>
      <c r="E961" s="4">
        <v>3.0039585405346219</v>
      </c>
      <c r="F961" s="4">
        <v>3.3218532662519382</v>
      </c>
      <c r="G961" s="4">
        <v>2.7273983550449232</v>
      </c>
      <c r="H961" s="3"/>
    </row>
    <row r="962" spans="1:8" x14ac:dyDescent="0.25">
      <c r="A962" s="85">
        <v>385</v>
      </c>
      <c r="B962" s="3" t="s">
        <v>38</v>
      </c>
      <c r="C962" s="5">
        <v>68</v>
      </c>
      <c r="D962" s="4">
        <v>3.3267830152297542</v>
      </c>
      <c r="E962" s="4">
        <v>2.7737244541185833</v>
      </c>
      <c r="F962" s="4">
        <v>3.0612801021164793</v>
      </c>
      <c r="G962" s="4">
        <v>2.5082215410053088</v>
      </c>
      <c r="H962" s="3"/>
    </row>
    <row r="963" spans="1:8" x14ac:dyDescent="0.25">
      <c r="A963" s="85">
        <v>386</v>
      </c>
      <c r="B963" s="3" t="s">
        <v>38</v>
      </c>
      <c r="C963" s="5">
        <v>71</v>
      </c>
      <c r="D963" s="4">
        <v>3.4850355707802749</v>
      </c>
      <c r="E963" s="4">
        <v>2.934032948358408</v>
      </c>
      <c r="F963" s="4">
        <v>3.271737702765348</v>
      </c>
      <c r="G963" s="4">
        <v>2.7207350803434807</v>
      </c>
      <c r="H963" s="3"/>
    </row>
    <row r="964" spans="1:8" x14ac:dyDescent="0.25">
      <c r="A964" s="85">
        <v>387</v>
      </c>
      <c r="B964" s="3" t="s">
        <v>38</v>
      </c>
      <c r="C964" s="5">
        <v>115</v>
      </c>
      <c r="D964" s="4">
        <v>3.1474708455166063</v>
      </c>
      <c r="E964" s="4">
        <v>2.5529711903082246</v>
      </c>
      <c r="F964" s="4">
        <v>2.8997251929401671</v>
      </c>
      <c r="G964" s="4">
        <v>2.305225537731785</v>
      </c>
      <c r="H964" s="3"/>
    </row>
    <row r="965" spans="1:8" x14ac:dyDescent="0.25">
      <c r="A965" s="85">
        <v>388</v>
      </c>
      <c r="B965" s="3" t="s">
        <v>39</v>
      </c>
      <c r="C965" s="5">
        <v>63</v>
      </c>
      <c r="D965" s="4">
        <v>3.3954248253089681</v>
      </c>
      <c r="E965" s="4">
        <v>2.8570053078159603</v>
      </c>
      <c r="F965" s="4">
        <v>3.1632652344629539</v>
      </c>
      <c r="G965" s="4">
        <v>2.6248457169699462</v>
      </c>
      <c r="H965" s="3"/>
    </row>
    <row r="966" spans="1:8" x14ac:dyDescent="0.25">
      <c r="A966" s="85">
        <v>389</v>
      </c>
      <c r="B966" s="3" t="s">
        <v>40</v>
      </c>
      <c r="C966" s="5">
        <v>42</v>
      </c>
      <c r="D966" s="4">
        <v>3.6874200000000004</v>
      </c>
      <c r="E966" s="4">
        <v>3.1408</v>
      </c>
      <c r="F966" s="4">
        <v>3.4261900000000001</v>
      </c>
      <c r="G966" s="4">
        <v>2.8795700000000002</v>
      </c>
      <c r="H966" s="3"/>
    </row>
    <row r="967" spans="1:8" x14ac:dyDescent="0.25">
      <c r="A967" s="85">
        <v>390</v>
      </c>
      <c r="B967" s="3" t="s">
        <v>41</v>
      </c>
      <c r="C967" s="5">
        <v>245</v>
      </c>
      <c r="D967" s="4">
        <v>3.3977503338394768</v>
      </c>
      <c r="E967" s="4">
        <v>2.85151734311538</v>
      </c>
      <c r="F967" s="4">
        <v>3.0996815759586518</v>
      </c>
      <c r="G967" s="4">
        <v>2.553448585234555</v>
      </c>
      <c r="H967" s="3"/>
    </row>
    <row r="968" spans="1:8" x14ac:dyDescent="0.25">
      <c r="A968" s="85">
        <v>391</v>
      </c>
      <c r="B968" s="3" t="s">
        <v>42</v>
      </c>
      <c r="C968" s="5">
        <v>29</v>
      </c>
      <c r="D968" s="4">
        <v>3.4300605486819888</v>
      </c>
      <c r="E968" s="4">
        <v>2.9124616325669788</v>
      </c>
      <c r="F968" s="4">
        <v>3.0894638231753713</v>
      </c>
      <c r="G968" s="4">
        <v>2.5718649070603612</v>
      </c>
      <c r="H968" s="3"/>
    </row>
    <row r="969" spans="1:8" x14ac:dyDescent="0.25">
      <c r="A969" s="89"/>
      <c r="B969" s="84" t="s">
        <v>11</v>
      </c>
      <c r="C969" s="80"/>
      <c r="D969" s="82"/>
      <c r="E969" s="82"/>
      <c r="F969" s="83"/>
      <c r="G969" s="82"/>
      <c r="H969" s="81"/>
    </row>
    <row r="970" spans="1:8" x14ac:dyDescent="0.25">
      <c r="A970" s="88">
        <v>392</v>
      </c>
      <c r="B970" s="23" t="s">
        <v>40</v>
      </c>
      <c r="C970" s="22">
        <v>50</v>
      </c>
      <c r="D970" s="18">
        <v>2.5954970173744201</v>
      </c>
      <c r="E970" s="18">
        <v>2.1124132299084404</v>
      </c>
      <c r="F970" s="18">
        <v>2.3642343854723267</v>
      </c>
      <c r="G970" s="18">
        <v>1.881150598006347</v>
      </c>
      <c r="H970" s="23"/>
    </row>
    <row r="971" spans="1:8" x14ac:dyDescent="0.25">
      <c r="A971" s="89"/>
      <c r="B971" s="84" t="s">
        <v>12</v>
      </c>
      <c r="C971" s="80"/>
      <c r="D971" s="82"/>
      <c r="E971" s="82"/>
      <c r="F971" s="83"/>
      <c r="G971" s="82"/>
      <c r="H971" s="81"/>
    </row>
    <row r="972" spans="1:8" s="79" customFormat="1" x14ac:dyDescent="0.25">
      <c r="A972" s="88">
        <v>393</v>
      </c>
      <c r="B972" s="23" t="s">
        <v>41</v>
      </c>
      <c r="C972" s="22">
        <v>241</v>
      </c>
      <c r="D972" s="18">
        <v>3.8550494986070487</v>
      </c>
      <c r="E972" s="18">
        <v>3.2168131797142001</v>
      </c>
      <c r="F972" s="18">
        <v>3.3696310701684378</v>
      </c>
      <c r="G972" s="18">
        <v>2.7313947512755892</v>
      </c>
      <c r="H972" s="23"/>
    </row>
    <row r="973" spans="1:8" x14ac:dyDescent="0.25">
      <c r="A973" s="88">
        <v>394</v>
      </c>
      <c r="B973" s="3" t="s">
        <v>41</v>
      </c>
      <c r="C973" s="5">
        <v>409</v>
      </c>
      <c r="D973" s="4">
        <v>3.8642642631172603</v>
      </c>
      <c r="E973" s="4">
        <v>3.2455860537289483</v>
      </c>
      <c r="F973" s="4">
        <v>3.5476043988908481</v>
      </c>
      <c r="G973" s="4">
        <v>2.9289261895025356</v>
      </c>
      <c r="H973" s="3"/>
    </row>
    <row r="974" spans="1:8" s="79" customFormat="1" x14ac:dyDescent="0.25">
      <c r="A974" s="88">
        <v>395</v>
      </c>
      <c r="B974" s="23" t="s">
        <v>41</v>
      </c>
      <c r="C974" s="22">
        <v>411</v>
      </c>
      <c r="D974" s="18">
        <v>3.8757074775532856</v>
      </c>
      <c r="E974" s="18">
        <v>3.2533362669484784</v>
      </c>
      <c r="F974" s="18">
        <v>3.554491519360552</v>
      </c>
      <c r="G974" s="18">
        <v>2.9321203087557444</v>
      </c>
      <c r="H974" s="23"/>
    </row>
    <row r="975" spans="1:8" x14ac:dyDescent="0.25">
      <c r="A975" s="89"/>
      <c r="B975" s="84" t="s">
        <v>13</v>
      </c>
      <c r="C975" s="80"/>
      <c r="D975" s="82"/>
      <c r="E975" s="82"/>
      <c r="F975" s="83"/>
      <c r="G975" s="82"/>
      <c r="H975" s="81"/>
    </row>
    <row r="976" spans="1:8" x14ac:dyDescent="0.25">
      <c r="A976" s="88">
        <v>396</v>
      </c>
      <c r="B976" s="23" t="s">
        <v>43</v>
      </c>
      <c r="C976" s="22">
        <v>11</v>
      </c>
      <c r="D976" s="18">
        <v>3.0340659672389974</v>
      </c>
      <c r="E976" s="18">
        <v>2.5583880469541924</v>
      </c>
      <c r="F976" s="18">
        <v>2.8648229178146645</v>
      </c>
      <c r="G976" s="18">
        <v>2.3891449975298595</v>
      </c>
      <c r="H976" s="23"/>
    </row>
    <row r="979" spans="1:8" ht="18.75" x14ac:dyDescent="0.3">
      <c r="A979" s="91" t="s">
        <v>392</v>
      </c>
      <c r="B979" s="92"/>
    </row>
    <row r="980" spans="1:8" ht="18.75" x14ac:dyDescent="0.3">
      <c r="A980" s="91" t="s">
        <v>393</v>
      </c>
      <c r="B980" s="91"/>
      <c r="G980" s="93" t="s">
        <v>394</v>
      </c>
      <c r="H980" s="94"/>
    </row>
  </sheetData>
  <mergeCells count="25">
    <mergeCell ref="A11:A14"/>
    <mergeCell ref="B11:C11"/>
    <mergeCell ref="D11:H11"/>
    <mergeCell ref="B12:B14"/>
    <mergeCell ref="C12:C14"/>
    <mergeCell ref="D12:E12"/>
    <mergeCell ref="F12:G12"/>
    <mergeCell ref="H12:H14"/>
    <mergeCell ref="D13:D14"/>
    <mergeCell ref="E13:E14"/>
    <mergeCell ref="B8:G8"/>
    <mergeCell ref="B9:G9"/>
    <mergeCell ref="C7:E7"/>
    <mergeCell ref="F13:F14"/>
    <mergeCell ref="G13:G14"/>
    <mergeCell ref="F1:H1"/>
    <mergeCell ref="F2:H2"/>
    <mergeCell ref="F3:H3"/>
    <mergeCell ref="F4:H4"/>
    <mergeCell ref="F5:H5"/>
    <mergeCell ref="A979:B979"/>
    <mergeCell ref="A980:B980"/>
    <mergeCell ref="G980:H980"/>
    <mergeCell ref="A15:H15"/>
    <mergeCell ref="A570:H570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F17" sqref="F17"/>
    </sheetView>
  </sheetViews>
  <sheetFormatPr defaultRowHeight="15" x14ac:dyDescent="0.25"/>
  <cols>
    <col min="1" max="1" width="28.85546875" customWidth="1"/>
    <col min="2" max="2" width="21.85546875" customWidth="1"/>
    <col min="3" max="3" width="20" customWidth="1"/>
    <col min="4" max="4" width="17.140625" customWidth="1"/>
    <col min="5" max="5" width="13" customWidth="1"/>
    <col min="6" max="6" width="13.42578125" customWidth="1"/>
  </cols>
  <sheetData>
    <row r="4" spans="1:7" ht="45" x14ac:dyDescent="0.25">
      <c r="A4" s="108" t="s">
        <v>114</v>
      </c>
      <c r="B4" s="7" t="s">
        <v>117</v>
      </c>
      <c r="C4" s="9" t="s">
        <v>115</v>
      </c>
      <c r="D4" s="8" t="s">
        <v>116</v>
      </c>
      <c r="E4" s="17" t="s">
        <v>135</v>
      </c>
      <c r="F4" s="17" t="s">
        <v>136</v>
      </c>
    </row>
    <row r="5" spans="1:7" ht="18" x14ac:dyDescent="0.25">
      <c r="A5" s="109"/>
      <c r="B5" s="105" t="s">
        <v>118</v>
      </c>
      <c r="C5" s="106"/>
      <c r="D5" s="106"/>
      <c r="E5" s="107"/>
      <c r="F5" s="15"/>
    </row>
    <row r="6" spans="1:7" ht="15.75" x14ac:dyDescent="0.25">
      <c r="A6" s="10" t="s">
        <v>119</v>
      </c>
      <c r="B6" s="11">
        <f>[1]Зведена_тарифи!$E$79</f>
        <v>1.5444188202549212</v>
      </c>
      <c r="C6" s="13">
        <v>2.0979999999999999</v>
      </c>
      <c r="D6" s="12">
        <f>((C6/B6)-1)*100</f>
        <v>35.843980433604457</v>
      </c>
      <c r="E6" s="19">
        <v>4.0739999999999998</v>
      </c>
      <c r="F6" s="19">
        <v>1.5660000000000001</v>
      </c>
    </row>
    <row r="7" spans="1:7" ht="15.75" x14ac:dyDescent="0.25">
      <c r="A7" s="10" t="s">
        <v>120</v>
      </c>
      <c r="B7" s="11">
        <f>[1]Зведена_тарифи!$E$154</f>
        <v>2.5985649062853611</v>
      </c>
      <c r="C7" s="13">
        <v>3.5270000000000001</v>
      </c>
      <c r="D7" s="12">
        <f t="shared" ref="D7:D19" si="0">((C7/B7)-1)*100</f>
        <v>35.72876288250324</v>
      </c>
      <c r="E7" s="19">
        <v>5.1669999999999998</v>
      </c>
      <c r="F7" s="19">
        <v>2.0209999999999999</v>
      </c>
    </row>
    <row r="8" spans="1:7" ht="15.75" x14ac:dyDescent="0.25">
      <c r="A8" s="10" t="s">
        <v>121</v>
      </c>
      <c r="B8" s="11">
        <f>[1]Зведена_тарифи!$E$236</f>
        <v>2.1755995518969433</v>
      </c>
      <c r="C8" s="13">
        <v>2.9369999999999998</v>
      </c>
      <c r="D8" s="12">
        <f t="shared" si="0"/>
        <v>34.997269945159637</v>
      </c>
      <c r="E8" s="19">
        <v>3.9809999999999999</v>
      </c>
      <c r="F8" s="19">
        <v>2.1579999999999999</v>
      </c>
    </row>
    <row r="9" spans="1:7" ht="15.75" x14ac:dyDescent="0.25">
      <c r="A9" s="10" t="s">
        <v>122</v>
      </c>
      <c r="B9" s="11">
        <f>[1]Зведена_тарифи!$E$264</f>
        <v>1.9306101112990297</v>
      </c>
      <c r="C9" s="13">
        <v>2.5830000000000002</v>
      </c>
      <c r="D9" s="12">
        <f t="shared" si="0"/>
        <v>33.791902615800737</v>
      </c>
      <c r="E9" s="19">
        <v>3.3159999999999998</v>
      </c>
      <c r="F9" s="19">
        <v>2.0259999999999998</v>
      </c>
    </row>
    <row r="10" spans="1:7" ht="15.75" x14ac:dyDescent="0.25">
      <c r="A10" s="10" t="s">
        <v>123</v>
      </c>
      <c r="B10" s="11">
        <f>[1]Зведена_тарифи!$E$279</f>
        <v>2.1732206026068019</v>
      </c>
      <c r="C10" s="13">
        <v>2.9</v>
      </c>
      <c r="D10" s="12">
        <f t="shared" si="0"/>
        <v>33.442504480282324</v>
      </c>
      <c r="E10" s="19">
        <v>4.1580000000000004</v>
      </c>
      <c r="F10" s="19">
        <v>2.0089999999999999</v>
      </c>
    </row>
    <row r="11" spans="1:7" ht="15.75" x14ac:dyDescent="0.25">
      <c r="A11" s="10" t="s">
        <v>124</v>
      </c>
      <c r="B11" s="11" t="s">
        <v>125</v>
      </c>
      <c r="C11" s="13" t="s">
        <v>125</v>
      </c>
      <c r="D11" s="12" t="s">
        <v>125</v>
      </c>
      <c r="E11" s="19" t="s">
        <v>125</v>
      </c>
      <c r="F11" s="19" t="s">
        <v>125</v>
      </c>
    </row>
    <row r="12" spans="1:7" ht="15.75" x14ac:dyDescent="0.25">
      <c r="A12" s="10" t="s">
        <v>126</v>
      </c>
      <c r="B12" s="11" t="s">
        <v>125</v>
      </c>
      <c r="C12" s="13" t="s">
        <v>125</v>
      </c>
      <c r="D12" s="12" t="s">
        <v>125</v>
      </c>
      <c r="E12" s="19" t="s">
        <v>125</v>
      </c>
      <c r="F12" s="19" t="s">
        <v>125</v>
      </c>
    </row>
    <row r="13" spans="1:7" ht="15.75" x14ac:dyDescent="0.25">
      <c r="A13" s="10" t="s">
        <v>127</v>
      </c>
      <c r="B13" s="11">
        <f>[1]Зведена_тарифи!$E$459</f>
        <v>2.3303131110840321</v>
      </c>
      <c r="C13" s="13">
        <v>3.5059999999999998</v>
      </c>
      <c r="D13" s="12">
        <f t="shared" si="0"/>
        <v>50.451884912970058</v>
      </c>
      <c r="E13" s="19">
        <v>4.5170000000000003</v>
      </c>
      <c r="F13" s="19">
        <v>2.556</v>
      </c>
    </row>
    <row r="14" spans="1:7" ht="15.75" x14ac:dyDescent="0.25">
      <c r="A14" s="10" t="s">
        <v>128</v>
      </c>
      <c r="B14" s="11">
        <f>[1]Зведена_тарифи!$E$580</f>
        <v>2.1406124210572566</v>
      </c>
      <c r="C14" s="13">
        <v>3.2130000000000001</v>
      </c>
      <c r="D14" s="12">
        <f t="shared" si="0"/>
        <v>50.097232380492642</v>
      </c>
      <c r="E14" s="19">
        <v>4.0570000000000004</v>
      </c>
      <c r="F14" s="19">
        <v>2.782</v>
      </c>
    </row>
    <row r="15" spans="1:7" s="26" customFormat="1" ht="15.75" x14ac:dyDescent="0.25">
      <c r="A15" s="10" t="s">
        <v>129</v>
      </c>
      <c r="B15" s="27">
        <f>[1]Зведена_тарифи!$E$603</f>
        <v>1.673689248622759</v>
      </c>
      <c r="C15" s="28">
        <v>2.3639999999999999</v>
      </c>
      <c r="D15" s="24">
        <f t="shared" si="0"/>
        <v>41.24485784594016</v>
      </c>
      <c r="E15" s="25">
        <v>2.3639999999999999</v>
      </c>
      <c r="F15" s="25">
        <v>2.3639999999999999</v>
      </c>
      <c r="G15" s="26" t="s">
        <v>141</v>
      </c>
    </row>
    <row r="16" spans="1:7" ht="15.75" x14ac:dyDescent="0.25">
      <c r="A16" s="10" t="s">
        <v>130</v>
      </c>
      <c r="B16" s="11" t="s">
        <v>125</v>
      </c>
      <c r="C16" s="13" t="s">
        <v>125</v>
      </c>
      <c r="D16" s="12" t="s">
        <v>125</v>
      </c>
      <c r="E16" s="19" t="s">
        <v>125</v>
      </c>
      <c r="F16" s="19" t="s">
        <v>125</v>
      </c>
    </row>
    <row r="17" spans="1:7" ht="15.75" x14ac:dyDescent="0.25">
      <c r="A17" s="10" t="s">
        <v>131</v>
      </c>
      <c r="B17" s="11">
        <f>[1]Зведена_тарифи!$E$606</f>
        <v>2.3116395117769439</v>
      </c>
      <c r="C17" s="13">
        <v>3.4910000000000001</v>
      </c>
      <c r="D17" s="12">
        <f t="shared" si="0"/>
        <v>51.018356548010743</v>
      </c>
      <c r="E17" s="19">
        <v>3.5539999999999998</v>
      </c>
      <c r="F17" s="21">
        <v>3.37</v>
      </c>
    </row>
    <row r="18" spans="1:7" ht="15.75" x14ac:dyDescent="0.25">
      <c r="A18" s="10" t="s">
        <v>132</v>
      </c>
      <c r="B18" s="11" t="s">
        <v>125</v>
      </c>
      <c r="C18" s="13" t="s">
        <v>125</v>
      </c>
      <c r="D18" s="12" t="s">
        <v>125</v>
      </c>
      <c r="E18" s="19" t="s">
        <v>125</v>
      </c>
      <c r="F18" s="19" t="s">
        <v>125</v>
      </c>
    </row>
    <row r="19" spans="1:7" s="26" customFormat="1" ht="15.75" x14ac:dyDescent="0.25">
      <c r="A19" s="10" t="s">
        <v>133</v>
      </c>
      <c r="B19" s="27">
        <f>[1]Зведена_тарифи!$E$612</f>
        <v>1.8972337203966814</v>
      </c>
      <c r="C19" s="28">
        <v>2.8650000000000002</v>
      </c>
      <c r="D19" s="24">
        <f t="shared" si="0"/>
        <v>51.009333705125925</v>
      </c>
      <c r="E19" s="25">
        <v>2.8650000000000002</v>
      </c>
      <c r="F19" s="25">
        <v>2.8650000000000002</v>
      </c>
      <c r="G19" s="26" t="s">
        <v>141</v>
      </c>
    </row>
    <row r="20" spans="1:7" ht="15.75" x14ac:dyDescent="0.25">
      <c r="A20" s="14" t="s">
        <v>134</v>
      </c>
      <c r="B20" s="16">
        <v>498</v>
      </c>
      <c r="C20" s="16">
        <v>400</v>
      </c>
      <c r="D20" s="15"/>
      <c r="E20" s="20" t="s">
        <v>137</v>
      </c>
      <c r="F20" s="20" t="s">
        <v>137</v>
      </c>
    </row>
  </sheetData>
  <mergeCells count="2">
    <mergeCell ref="B5:E5"/>
    <mergeCell ref="A4:A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30"/>
  <sheetViews>
    <sheetView workbookViewId="0">
      <selection activeCell="I10" sqref="I10"/>
    </sheetView>
  </sheetViews>
  <sheetFormatPr defaultRowHeight="15" x14ac:dyDescent="0.25"/>
  <cols>
    <col min="2" max="2" width="25.42578125" customWidth="1"/>
    <col min="3" max="3" width="21.5703125" customWidth="1"/>
    <col min="4" max="4" width="17.140625" customWidth="1"/>
    <col min="5" max="5" width="20.140625" customWidth="1"/>
    <col min="6" max="6" width="16.5703125" customWidth="1"/>
  </cols>
  <sheetData>
    <row r="6" spans="1:6" x14ac:dyDescent="0.25">
      <c r="B6" t="s">
        <v>142</v>
      </c>
      <c r="D6" s="31" t="s">
        <v>143</v>
      </c>
      <c r="E6" s="31" t="s">
        <v>144</v>
      </c>
      <c r="F6" s="31" t="s">
        <v>116</v>
      </c>
    </row>
    <row r="7" spans="1:6" ht="15.75" x14ac:dyDescent="0.25">
      <c r="B7" s="10" t="s">
        <v>119</v>
      </c>
      <c r="C7" s="35" t="s">
        <v>140</v>
      </c>
      <c r="D7" s="30">
        <f>[1]Зведена_тарифи!$E$79</f>
        <v>1.5444188202549212</v>
      </c>
      <c r="E7" s="30">
        <v>2.0979999999999999</v>
      </c>
      <c r="F7" s="34">
        <f>((E7/D7)-1)*100</f>
        <v>35.843980433604457</v>
      </c>
    </row>
    <row r="8" spans="1:6" ht="15.75" x14ac:dyDescent="0.25">
      <c r="A8" s="29"/>
      <c r="B8" s="23" t="s">
        <v>146</v>
      </c>
      <c r="C8" t="s">
        <v>138</v>
      </c>
      <c r="D8" s="32">
        <v>1.169</v>
      </c>
      <c r="E8" s="32">
        <v>1.5660000000000001</v>
      </c>
      <c r="F8" s="12">
        <f>((E8/D8)-1)*100</f>
        <v>33.960650128314796</v>
      </c>
    </row>
    <row r="9" spans="1:6" ht="15.75" x14ac:dyDescent="0.25">
      <c r="A9" s="29"/>
      <c r="B9" s="23" t="s">
        <v>145</v>
      </c>
      <c r="C9" t="s">
        <v>139</v>
      </c>
      <c r="D9" s="32">
        <v>3.0409999999999999</v>
      </c>
      <c r="E9" s="32">
        <v>4.0739999999999998</v>
      </c>
      <c r="F9" s="12">
        <f>((E9/D9)-1)*100</f>
        <v>33.969089115422555</v>
      </c>
    </row>
    <row r="10" spans="1:6" ht="15.75" x14ac:dyDescent="0.25">
      <c r="B10" s="10" t="s">
        <v>120</v>
      </c>
      <c r="C10" s="35" t="s">
        <v>140</v>
      </c>
      <c r="D10" s="30">
        <f>[1]Зведена_тарифи!$E$154</f>
        <v>2.5985649062853611</v>
      </c>
      <c r="E10" s="30">
        <v>3.5270000000000001</v>
      </c>
      <c r="F10" s="34">
        <f t="shared" ref="F10:F12" si="0">((E10/D10)-1)*100</f>
        <v>35.72876288250324</v>
      </c>
    </row>
    <row r="11" spans="1:6" ht="15.75" x14ac:dyDescent="0.25">
      <c r="B11" s="23" t="s">
        <v>147</v>
      </c>
      <c r="C11" t="s">
        <v>138</v>
      </c>
      <c r="D11" s="32">
        <v>1.508</v>
      </c>
      <c r="E11" s="32">
        <v>2.0209999999999999</v>
      </c>
      <c r="F11" s="12">
        <f t="shared" si="0"/>
        <v>34.018567639257277</v>
      </c>
    </row>
    <row r="12" spans="1:6" ht="15.75" x14ac:dyDescent="0.25">
      <c r="B12" s="23" t="s">
        <v>148</v>
      </c>
      <c r="C12" t="s">
        <v>139</v>
      </c>
      <c r="D12" s="32">
        <v>3.8559999999999999</v>
      </c>
      <c r="E12" s="32">
        <v>5.1669999999999998</v>
      </c>
      <c r="F12" s="12">
        <f t="shared" si="0"/>
        <v>33.998962655601652</v>
      </c>
    </row>
    <row r="13" spans="1:6" ht="15.75" x14ac:dyDescent="0.25">
      <c r="B13" s="10" t="s">
        <v>121</v>
      </c>
      <c r="C13" s="35" t="s">
        <v>140</v>
      </c>
      <c r="D13" s="30">
        <f>[1]Зведена_тарифи!$E$236</f>
        <v>2.1755995518969433</v>
      </c>
      <c r="E13" s="30">
        <v>2.9369999999999998</v>
      </c>
      <c r="F13" s="34">
        <f t="shared" ref="F13:F15" si="1">((E13/D13)-1)*100</f>
        <v>34.997269945159637</v>
      </c>
    </row>
    <row r="14" spans="1:6" ht="15.75" x14ac:dyDescent="0.25">
      <c r="B14" s="23" t="s">
        <v>150</v>
      </c>
      <c r="C14" t="s">
        <v>138</v>
      </c>
      <c r="D14" s="32">
        <v>1.61</v>
      </c>
      <c r="E14" s="32">
        <v>2.1579999999999999</v>
      </c>
      <c r="F14" s="36">
        <f t="shared" si="1"/>
        <v>34.037267080745323</v>
      </c>
    </row>
    <row r="15" spans="1:6" ht="15.75" x14ac:dyDescent="0.25">
      <c r="B15" s="23" t="s">
        <v>149</v>
      </c>
      <c r="C15" t="s">
        <v>139</v>
      </c>
      <c r="D15" s="32">
        <v>2.9710000000000001</v>
      </c>
      <c r="E15" s="32">
        <v>3.9809999999999999</v>
      </c>
      <c r="F15" s="36">
        <f t="shared" si="1"/>
        <v>33.995287781891605</v>
      </c>
    </row>
    <row r="16" spans="1:6" ht="15.75" x14ac:dyDescent="0.25">
      <c r="B16" s="10" t="s">
        <v>122</v>
      </c>
      <c r="C16" s="35" t="s">
        <v>140</v>
      </c>
      <c r="D16" s="30">
        <f>[1]Зведена_тарифи!$E$264</f>
        <v>1.9306101112990297</v>
      </c>
      <c r="E16" s="30">
        <v>2.5830000000000002</v>
      </c>
      <c r="F16" s="34">
        <f t="shared" ref="F16:F18" si="2">((E16/D16)-1)*100</f>
        <v>33.791902615800737</v>
      </c>
    </row>
    <row r="17" spans="2:6" ht="15.75" x14ac:dyDescent="0.25">
      <c r="B17" s="23" t="s">
        <v>151</v>
      </c>
      <c r="C17" t="s">
        <v>138</v>
      </c>
      <c r="D17" s="33">
        <v>1.57</v>
      </c>
      <c r="E17" s="32">
        <v>2.0259999999999998</v>
      </c>
      <c r="F17" s="36">
        <f t="shared" si="2"/>
        <v>29.044585987261119</v>
      </c>
    </row>
    <row r="18" spans="2:6" ht="15.75" x14ac:dyDescent="0.25">
      <c r="B18" s="23" t="s">
        <v>152</v>
      </c>
      <c r="C18" t="s">
        <v>139</v>
      </c>
      <c r="D18" s="32">
        <v>2.4740000000000002</v>
      </c>
      <c r="E18" s="32">
        <v>3.3159999999999998</v>
      </c>
      <c r="F18" s="36">
        <f t="shared" si="2"/>
        <v>34.033953112368607</v>
      </c>
    </row>
    <row r="19" spans="2:6" ht="15.75" x14ac:dyDescent="0.25">
      <c r="B19" s="10" t="s">
        <v>123</v>
      </c>
      <c r="C19" s="35" t="s">
        <v>140</v>
      </c>
      <c r="D19" s="30">
        <f>[1]Зведена_тарифи!$E$279</f>
        <v>2.1732206026068019</v>
      </c>
      <c r="E19" s="30">
        <v>2.9</v>
      </c>
      <c r="F19" s="34">
        <f t="shared" ref="F19:F21" si="3">((E19/D19)-1)*100</f>
        <v>33.442504480282324</v>
      </c>
    </row>
    <row r="20" spans="2:6" ht="15.75" x14ac:dyDescent="0.25">
      <c r="B20" s="23" t="s">
        <v>153</v>
      </c>
      <c r="C20" t="s">
        <v>138</v>
      </c>
      <c r="D20" s="32">
        <v>1.4990000000000001</v>
      </c>
      <c r="E20" s="32">
        <v>2.0089999999999999</v>
      </c>
      <c r="F20" s="12">
        <f t="shared" si="3"/>
        <v>34.022681787858566</v>
      </c>
    </row>
    <row r="21" spans="2:6" ht="15.75" x14ac:dyDescent="0.25">
      <c r="B21" s="23" t="s">
        <v>154</v>
      </c>
      <c r="C21" t="s">
        <v>139</v>
      </c>
      <c r="D21" s="32">
        <v>3.1030000000000002</v>
      </c>
      <c r="E21" s="32">
        <v>4.1580000000000004</v>
      </c>
      <c r="F21" s="12">
        <f t="shared" si="3"/>
        <v>33.999355462455696</v>
      </c>
    </row>
    <row r="22" spans="2:6" ht="15.75" x14ac:dyDescent="0.25">
      <c r="B22" s="10" t="s">
        <v>127</v>
      </c>
      <c r="C22" s="35" t="s">
        <v>140</v>
      </c>
      <c r="D22" s="30">
        <f>[1]Зведена_тарифи!$E$459</f>
        <v>2.3303131110840321</v>
      </c>
      <c r="E22" s="30">
        <v>3.5059999999999998</v>
      </c>
      <c r="F22" s="34">
        <f t="shared" ref="F22:F24" si="4">((E22/D22)-1)*100</f>
        <v>50.451884912970058</v>
      </c>
    </row>
    <row r="23" spans="2:6" ht="15.75" x14ac:dyDescent="0.25">
      <c r="B23" s="23" t="s">
        <v>156</v>
      </c>
      <c r="C23" t="s">
        <v>138</v>
      </c>
      <c r="D23" s="32">
        <v>1.6930000000000001</v>
      </c>
      <c r="E23" s="32">
        <v>2.556</v>
      </c>
      <c r="F23" s="12">
        <f t="shared" si="4"/>
        <v>50.974601299468404</v>
      </c>
    </row>
    <row r="24" spans="2:6" ht="15.75" x14ac:dyDescent="0.25">
      <c r="B24" s="23" t="s">
        <v>155</v>
      </c>
      <c r="C24" t="s">
        <v>139</v>
      </c>
      <c r="D24" s="32">
        <v>2.992</v>
      </c>
      <c r="E24" s="32">
        <v>4.5170000000000003</v>
      </c>
      <c r="F24" s="12">
        <f t="shared" si="4"/>
        <v>50.969251336898402</v>
      </c>
    </row>
    <row r="25" spans="2:6" ht="15.75" x14ac:dyDescent="0.25">
      <c r="B25" s="10" t="s">
        <v>128</v>
      </c>
      <c r="C25" s="35" t="s">
        <v>140</v>
      </c>
      <c r="D25" s="30">
        <f>[1]Зведена_тарифи!$E$580</f>
        <v>2.1406124210572566</v>
      </c>
      <c r="E25" s="30">
        <v>3.2130000000000001</v>
      </c>
      <c r="F25" s="34">
        <f t="shared" ref="F25:F27" si="5">((E25/D25)-1)*100</f>
        <v>50.097232380492642</v>
      </c>
    </row>
    <row r="26" spans="2:6" ht="15.75" x14ac:dyDescent="0.25">
      <c r="B26" s="23" t="s">
        <v>158</v>
      </c>
      <c r="C26" t="s">
        <v>138</v>
      </c>
      <c r="D26" s="32">
        <v>1.843</v>
      </c>
      <c r="E26" s="32">
        <v>2.782</v>
      </c>
      <c r="F26" s="12">
        <f t="shared" si="5"/>
        <v>50.949538795442216</v>
      </c>
    </row>
    <row r="27" spans="2:6" ht="15.75" x14ac:dyDescent="0.25">
      <c r="B27" s="23" t="s">
        <v>157</v>
      </c>
      <c r="C27" t="s">
        <v>139</v>
      </c>
      <c r="D27" s="32">
        <v>2.806</v>
      </c>
      <c r="E27" s="32">
        <v>4.0570000000000004</v>
      </c>
      <c r="F27" s="12">
        <f t="shared" si="5"/>
        <v>44.583036350677133</v>
      </c>
    </row>
    <row r="28" spans="2:6" ht="15.75" x14ac:dyDescent="0.25">
      <c r="B28" s="10" t="s">
        <v>131</v>
      </c>
      <c r="C28" s="35" t="s">
        <v>140</v>
      </c>
      <c r="D28" s="30">
        <f>[1]Зведена_тарифи!$E$606</f>
        <v>2.3116395117769439</v>
      </c>
      <c r="E28" s="30">
        <v>3.4910000000000001</v>
      </c>
      <c r="F28" s="34">
        <f t="shared" ref="F28:F30" si="6">((E28/D28)-1)*100</f>
        <v>51.018356548010743</v>
      </c>
    </row>
    <row r="29" spans="2:6" ht="15.75" x14ac:dyDescent="0.25">
      <c r="B29" s="23" t="s">
        <v>160</v>
      </c>
      <c r="C29" t="s">
        <v>138</v>
      </c>
      <c r="D29" s="32">
        <v>2.2320000000000002</v>
      </c>
      <c r="E29" s="33">
        <v>3.37</v>
      </c>
      <c r="F29" s="36">
        <f t="shared" si="6"/>
        <v>50.985663082437263</v>
      </c>
    </row>
    <row r="30" spans="2:6" ht="15.75" x14ac:dyDescent="0.25">
      <c r="B30" s="23" t="s">
        <v>159</v>
      </c>
      <c r="C30" t="s">
        <v>139</v>
      </c>
      <c r="D30" s="32">
        <v>2.3540000000000001</v>
      </c>
      <c r="E30" s="32">
        <v>3.5539999999999998</v>
      </c>
      <c r="F30" s="36">
        <f t="shared" si="6"/>
        <v>50.977060322854697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Лист2!Область_печати</vt:lpstr>
      <vt:lpstr>Лист3!Область_печати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msi-6</cp:lastModifiedBy>
  <cp:lastPrinted>2016-12-28T07:57:29Z</cp:lastPrinted>
  <dcterms:created xsi:type="dcterms:W3CDTF">2016-12-08T12:51:52Z</dcterms:created>
  <dcterms:modified xsi:type="dcterms:W3CDTF">2016-12-28T07:59:50Z</dcterms:modified>
</cp:coreProperties>
</file>